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840" activeTab="2"/>
  </bookViews>
  <sheets>
    <sheet name="申請書" sheetId="3" r:id="rId1"/>
    <sheet name="食品" sheetId="6" r:id="rId2"/>
    <sheet name="雑貨" sheetId="7" r:id="rId3"/>
    <sheet name="食品（記入例）" sheetId="1" r:id="rId4"/>
    <sheet name="雑貨（記入例）" sheetId="4" r:id="rId5"/>
    <sheet name="カテゴリ区分" sheetId="5" r:id="rId6"/>
    <sheet name="管理用" sheetId="8" r:id="rId7"/>
  </sheets>
  <definedNames>
    <definedName name="_xlnm.Print_Area" localSheetId="2">雑貨!$A$1:$J$59</definedName>
    <definedName name="_xlnm.Print_Area" localSheetId="4">'雑貨（記入例）'!$A$1:$J$59</definedName>
    <definedName name="_xlnm.Print_Area" localSheetId="1">食品!$A$1:$J$65</definedName>
    <definedName name="_xlnm.Print_Area" localSheetId="3">'食品（記入例）'!$A$1:$J$65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11" i="8" l="1"/>
  <c r="N5" i="8"/>
  <c r="AH5" i="8"/>
  <c r="B5" i="8"/>
  <c r="V5" i="8"/>
  <c r="X11" i="8"/>
  <c r="F5" i="8"/>
  <c r="AE5" i="8"/>
  <c r="A11" i="8"/>
  <c r="R11" i="8"/>
  <c r="AD5" i="8"/>
  <c r="Y11" i="8"/>
  <c r="AC11" i="8"/>
  <c r="H5" i="8"/>
  <c r="Q5" i="8"/>
  <c r="AG5" i="8"/>
  <c r="I11" i="8"/>
  <c r="N11" i="8"/>
  <c r="M5" i="8"/>
  <c r="W11" i="8"/>
  <c r="Q11" i="8"/>
  <c r="U5" i="8"/>
  <c r="V11" i="8"/>
  <c r="AA5" i="8"/>
  <c r="AB5" i="8"/>
  <c r="Y5" i="8"/>
  <c r="K5" i="8"/>
  <c r="S5" i="8"/>
  <c r="C5" i="8"/>
  <c r="H11" i="8"/>
  <c r="D5" i="8"/>
  <c r="AD11" i="8"/>
  <c r="T11" i="8"/>
  <c r="P11" i="8"/>
  <c r="L11" i="8"/>
  <c r="L5" i="8"/>
  <c r="G5" i="8"/>
  <c r="U11" i="8"/>
  <c r="C11" i="8"/>
  <c r="S11" i="8"/>
  <c r="AJ5" i="8"/>
  <c r="P5" i="8"/>
  <c r="R5" i="8"/>
  <c r="O11" i="8"/>
  <c r="O5" i="8"/>
  <c r="J5" i="8"/>
  <c r="F11" i="8"/>
  <c r="AE11" i="8"/>
  <c r="A5" i="8"/>
  <c r="E5" i="8"/>
  <c r="K11" i="8"/>
  <c r="M11" i="8"/>
  <c r="I5" i="8"/>
  <c r="T5" i="8"/>
  <c r="W5" i="8"/>
  <c r="G11" i="8"/>
  <c r="D11" i="8"/>
  <c r="E11" i="8"/>
  <c r="AK5" i="8"/>
  <c r="AF5" i="8"/>
  <c r="AI5" i="8"/>
  <c r="J11" i="8"/>
  <c r="AB11" i="8"/>
  <c r="AC5" i="8"/>
  <c r="B11" i="8"/>
  <c r="Z5" i="8"/>
  <c r="X5" i="8"/>
  <c r="Z11" i="8"/>
</calcChain>
</file>

<file path=xl/comments1.xml><?xml version="1.0" encoding="utf-8"?>
<comments xmlns="http://schemas.openxmlformats.org/spreadsheetml/2006/main">
  <authors>
    <author>作成者</author>
  </authors>
  <commentList>
    <comment ref="B47" authorId="0" shapeId="0">
      <text>
        <r>
          <rPr>
            <b/>
            <sz val="9"/>
            <color indexed="81"/>
            <rFont val="MS P ゴシック"/>
            <family val="3"/>
            <charset val="128"/>
          </rPr>
          <t>Youtube等の動画があればURLを記入</t>
        </r>
        <r>
          <rPr>
            <sz val="9"/>
            <color indexed="81"/>
            <rFont val="MS P ゴシック"/>
            <family val="3"/>
            <charset val="128"/>
          </rPr>
          <t xml:space="preserve">
</t>
        </r>
      </text>
    </comment>
    <comment ref="B56" authorId="0" shapeId="0">
      <text>
        <r>
          <rPr>
            <b/>
            <sz val="9"/>
            <color indexed="81"/>
            <rFont val="MS P ゴシック"/>
            <family val="3"/>
            <charset val="128"/>
          </rPr>
          <t>Youtube等の動画があればURLを記入</t>
        </r>
        <r>
          <rPr>
            <sz val="9"/>
            <color indexed="81"/>
            <rFont val="MS P ゴシック"/>
            <family val="3"/>
            <charset val="128"/>
          </rPr>
          <t xml:space="preserve">
</t>
        </r>
      </text>
    </comment>
    <comment ref="B65" authorId="0" shapeId="0">
      <text>
        <r>
          <rPr>
            <b/>
            <sz val="9"/>
            <color indexed="81"/>
            <rFont val="MS P ゴシック"/>
            <family val="3"/>
            <charset val="128"/>
          </rPr>
          <t>Youtube等の動画があればURLを記入</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作成者</author>
  </authors>
  <commentList>
    <comment ref="B45" authorId="0" shapeId="0">
      <text>
        <r>
          <rPr>
            <b/>
            <sz val="9"/>
            <color indexed="81"/>
            <rFont val="MS P ゴシック"/>
            <family val="3"/>
            <charset val="128"/>
          </rPr>
          <t>Youtube等の動画があればURLを記入</t>
        </r>
        <r>
          <rPr>
            <sz val="9"/>
            <color indexed="81"/>
            <rFont val="MS P ゴシック"/>
            <family val="3"/>
            <charset val="128"/>
          </rPr>
          <t xml:space="preserve">
</t>
        </r>
      </text>
    </comment>
    <comment ref="B52" authorId="0" shapeId="0">
      <text>
        <r>
          <rPr>
            <b/>
            <sz val="9"/>
            <color indexed="81"/>
            <rFont val="MS P ゴシック"/>
            <family val="3"/>
            <charset val="128"/>
          </rPr>
          <t>Youtube等の動画があればURLを記入</t>
        </r>
        <r>
          <rPr>
            <sz val="9"/>
            <color indexed="81"/>
            <rFont val="MS P ゴシック"/>
            <family val="3"/>
            <charset val="128"/>
          </rPr>
          <t xml:space="preserve">
</t>
        </r>
      </text>
    </comment>
    <comment ref="B59" authorId="0" shapeId="0">
      <text>
        <r>
          <rPr>
            <b/>
            <sz val="9"/>
            <color indexed="81"/>
            <rFont val="MS P ゴシック"/>
            <family val="3"/>
            <charset val="128"/>
          </rPr>
          <t>Youtube等の動画があればURLを記入</t>
        </r>
        <r>
          <rPr>
            <sz val="9"/>
            <color indexed="81"/>
            <rFont val="MS P ゴシック"/>
            <family val="3"/>
            <charset val="128"/>
          </rPr>
          <t xml:space="preserve">
</t>
        </r>
      </text>
    </comment>
  </commentList>
</comments>
</file>

<file path=xl/comments3.xml><?xml version="1.0" encoding="utf-8"?>
<comments xmlns="http://schemas.openxmlformats.org/spreadsheetml/2006/main">
  <authors>
    <author>作成者</author>
  </authors>
  <commentList>
    <comment ref="B47" authorId="0" shapeId="0">
      <text>
        <r>
          <rPr>
            <b/>
            <sz val="9"/>
            <color indexed="81"/>
            <rFont val="MS P ゴシック"/>
            <family val="3"/>
            <charset val="128"/>
          </rPr>
          <t>Youtube等の動画があればURLを記入</t>
        </r>
        <r>
          <rPr>
            <sz val="9"/>
            <color indexed="81"/>
            <rFont val="MS P ゴシック"/>
            <family val="3"/>
            <charset val="128"/>
          </rPr>
          <t xml:space="preserve">
</t>
        </r>
      </text>
    </comment>
    <comment ref="B56" authorId="0" shapeId="0">
      <text>
        <r>
          <rPr>
            <b/>
            <sz val="9"/>
            <color indexed="81"/>
            <rFont val="MS P ゴシック"/>
            <family val="3"/>
            <charset val="128"/>
          </rPr>
          <t>Youtube等の動画があればURLを記入</t>
        </r>
        <r>
          <rPr>
            <sz val="9"/>
            <color indexed="81"/>
            <rFont val="MS P ゴシック"/>
            <family val="3"/>
            <charset val="128"/>
          </rPr>
          <t xml:space="preserve">
</t>
        </r>
      </text>
    </comment>
    <comment ref="B65" authorId="0" shapeId="0">
      <text>
        <r>
          <rPr>
            <b/>
            <sz val="9"/>
            <color indexed="81"/>
            <rFont val="MS P ゴシック"/>
            <family val="3"/>
            <charset val="128"/>
          </rPr>
          <t>Youtube等の動画があればURLを記入</t>
        </r>
        <r>
          <rPr>
            <sz val="9"/>
            <color indexed="81"/>
            <rFont val="MS P ゴシック"/>
            <family val="3"/>
            <charset val="128"/>
          </rPr>
          <t xml:space="preserve">
</t>
        </r>
      </text>
    </comment>
  </commentList>
</comments>
</file>

<file path=xl/comments4.xml><?xml version="1.0" encoding="utf-8"?>
<comments xmlns="http://schemas.openxmlformats.org/spreadsheetml/2006/main">
  <authors>
    <author>作成者</author>
  </authors>
  <commentList>
    <comment ref="B45" authorId="0" shapeId="0">
      <text>
        <r>
          <rPr>
            <b/>
            <sz val="9"/>
            <color indexed="81"/>
            <rFont val="MS P ゴシック"/>
            <family val="3"/>
            <charset val="128"/>
          </rPr>
          <t>Youtube等の動画があればURLを記入</t>
        </r>
        <r>
          <rPr>
            <sz val="9"/>
            <color indexed="81"/>
            <rFont val="MS P ゴシック"/>
            <family val="3"/>
            <charset val="128"/>
          </rPr>
          <t xml:space="preserve">
</t>
        </r>
      </text>
    </comment>
    <comment ref="B52" authorId="0" shapeId="0">
      <text>
        <r>
          <rPr>
            <b/>
            <sz val="9"/>
            <color indexed="81"/>
            <rFont val="MS P ゴシック"/>
            <family val="3"/>
            <charset val="128"/>
          </rPr>
          <t>Youtube等の動画があればURLを記入</t>
        </r>
        <r>
          <rPr>
            <sz val="9"/>
            <color indexed="81"/>
            <rFont val="MS P ゴシック"/>
            <family val="3"/>
            <charset val="128"/>
          </rPr>
          <t xml:space="preserve">
</t>
        </r>
      </text>
    </comment>
    <comment ref="B59" authorId="0" shapeId="0">
      <text>
        <r>
          <rPr>
            <b/>
            <sz val="9"/>
            <color indexed="81"/>
            <rFont val="MS P ゴシック"/>
            <family val="3"/>
            <charset val="128"/>
          </rPr>
          <t>Youtube等の動画があればURLを記入</t>
        </r>
        <r>
          <rPr>
            <sz val="9"/>
            <color indexed="81"/>
            <rFont val="MS P ゴシック"/>
            <family val="3"/>
            <charset val="128"/>
          </rPr>
          <t xml:space="preserve">
</t>
        </r>
      </text>
    </comment>
  </commentList>
</comments>
</file>

<file path=xl/sharedStrings.xml><?xml version="1.0" encoding="utf-8"?>
<sst xmlns="http://schemas.openxmlformats.org/spreadsheetml/2006/main" count="726" uniqueCount="319">
  <si>
    <t>フリガナ</t>
  </si>
  <si>
    <t>所在地</t>
    <rPh sb="0" eb="3">
      <t>ショザイチ</t>
    </rPh>
    <phoneticPr fontId="1"/>
  </si>
  <si>
    <t>〒</t>
  </si>
  <si>
    <t>URL</t>
  </si>
  <si>
    <t>SNS</t>
  </si>
  <si>
    <t>Twitter</t>
  </si>
  <si>
    <t>Instagram</t>
  </si>
  <si>
    <t>Facebook</t>
  </si>
  <si>
    <t>担当者</t>
    <rPh sb="0" eb="3">
      <t>タントウシャ</t>
    </rPh>
    <phoneticPr fontId="1"/>
  </si>
  <si>
    <t>事業内容</t>
    <rPh sb="0" eb="2">
      <t>ジギョウ</t>
    </rPh>
    <rPh sb="2" eb="4">
      <t>ナイヨウ</t>
    </rPh>
    <phoneticPr fontId="1"/>
  </si>
  <si>
    <t>企業理念</t>
    <rPh sb="0" eb="2">
      <t>キギョウ</t>
    </rPh>
    <rPh sb="2" eb="4">
      <t>リネン</t>
    </rPh>
    <phoneticPr fontId="1"/>
  </si>
  <si>
    <t>こだわり
強み</t>
    <rPh sb="5" eb="6">
      <t>ツヨ</t>
    </rPh>
    <phoneticPr fontId="1"/>
  </si>
  <si>
    <t>企業名</t>
    <rPh sb="0" eb="2">
      <t>キギョウ</t>
    </rPh>
    <rPh sb="2" eb="3">
      <t>メイ</t>
    </rPh>
    <phoneticPr fontId="2"/>
  </si>
  <si>
    <t>(日本語)</t>
    <rPh sb="1" eb="4">
      <t>ニホンゴ</t>
    </rPh>
    <phoneticPr fontId="2"/>
  </si>
  <si>
    <t>(英語)</t>
    <rPh sb="1" eb="3">
      <t>エイゴ</t>
    </rPh>
    <phoneticPr fontId="2"/>
  </si>
  <si>
    <t>岐阜県</t>
    <rPh sb="0" eb="3">
      <t>ギフケン</t>
    </rPh>
    <phoneticPr fontId="2"/>
  </si>
  <si>
    <t>地域</t>
    <rPh sb="0" eb="2">
      <t>チイキ</t>
    </rPh>
    <phoneticPr fontId="2"/>
  </si>
  <si>
    <t>Youtube</t>
    <phoneticPr fontId="2"/>
  </si>
  <si>
    <t>アカウント</t>
    <phoneticPr fontId="2"/>
  </si>
  <si>
    <t>利用しているSNS</t>
    <rPh sb="0" eb="2">
      <t>リヨウ</t>
    </rPh>
    <phoneticPr fontId="2"/>
  </si>
  <si>
    <t>部署</t>
    <rPh sb="0" eb="2">
      <t>ブショ</t>
    </rPh>
    <phoneticPr fontId="2"/>
  </si>
  <si>
    <t>役職</t>
    <rPh sb="0" eb="2">
      <t>ヤクショク</t>
    </rPh>
    <phoneticPr fontId="2"/>
  </si>
  <si>
    <t>氏名</t>
    <rPh sb="0" eb="2">
      <t>シメイ</t>
    </rPh>
    <phoneticPr fontId="2"/>
  </si>
  <si>
    <t>会社
の特徴</t>
    <rPh sb="0" eb="2">
      <t>カイシャ</t>
    </rPh>
    <rPh sb="4" eb="6">
      <t>トクチョウ</t>
    </rPh>
    <phoneticPr fontId="1"/>
  </si>
  <si>
    <t>アピールしたい特徴について、左のプルダウンリストから選択してください。</t>
    <rPh sb="7" eb="9">
      <t>トクチョウ</t>
    </rPh>
    <rPh sb="14" eb="15">
      <t>ヒダリ</t>
    </rPh>
    <rPh sb="26" eb="28">
      <t>センタク</t>
    </rPh>
    <phoneticPr fontId="2"/>
  </si>
  <si>
    <t>区分</t>
    <rPh sb="0" eb="2">
      <t>クブン</t>
    </rPh>
    <phoneticPr fontId="2"/>
  </si>
  <si>
    <t>OEM対応</t>
    <rPh sb="3" eb="5">
      <t>タイオウ</t>
    </rPh>
    <phoneticPr fontId="2"/>
  </si>
  <si>
    <t>商品カテゴリ</t>
    <rPh sb="0" eb="2">
      <t>ショウヒン</t>
    </rPh>
    <phoneticPr fontId="2"/>
  </si>
  <si>
    <t>海外販売実績</t>
    <rPh sb="0" eb="2">
      <t>カイガイ</t>
    </rPh>
    <rPh sb="2" eb="4">
      <t>ハンバイ</t>
    </rPh>
    <rPh sb="4" eb="6">
      <t>ジッセキ</t>
    </rPh>
    <phoneticPr fontId="2"/>
  </si>
  <si>
    <t>製品名</t>
    <rPh sb="0" eb="3">
      <t>セイヒンメイ</t>
    </rPh>
    <phoneticPr fontId="2"/>
  </si>
  <si>
    <t>日本語</t>
    <rPh sb="0" eb="3">
      <t>ニホンゴ</t>
    </rPh>
    <phoneticPr fontId="2"/>
  </si>
  <si>
    <t>英語</t>
    <rPh sb="0" eb="2">
      <t>エイゴ</t>
    </rPh>
    <phoneticPr fontId="2"/>
  </si>
  <si>
    <t>企業情報</t>
    <rPh sb="0" eb="2">
      <t>キギョウ</t>
    </rPh>
    <rPh sb="2" eb="4">
      <t>ジョウホウ</t>
    </rPh>
    <phoneticPr fontId="2"/>
  </si>
  <si>
    <t>アピール
ポイント</t>
    <phoneticPr fontId="2"/>
  </si>
  <si>
    <t>賞味期限</t>
    <rPh sb="0" eb="2">
      <t>ショウミ</t>
    </rPh>
    <rPh sb="2" eb="4">
      <t>キゲン</t>
    </rPh>
    <phoneticPr fontId="2"/>
  </si>
  <si>
    <t>内容量</t>
    <rPh sb="0" eb="3">
      <t>ナイヨウリョウ</t>
    </rPh>
    <phoneticPr fontId="2"/>
  </si>
  <si>
    <t>商品①</t>
    <rPh sb="0" eb="2">
      <t>ショウヒン</t>
    </rPh>
    <phoneticPr fontId="1"/>
  </si>
  <si>
    <t>商品②</t>
    <rPh sb="0" eb="2">
      <t>ショウヒン</t>
    </rPh>
    <phoneticPr fontId="1"/>
  </si>
  <si>
    <t>商品③</t>
    <rPh sb="0" eb="2">
      <t>ショウヒン</t>
    </rPh>
    <phoneticPr fontId="1"/>
  </si>
  <si>
    <t>希望小売価格（税込）</t>
    <rPh sb="0" eb="2">
      <t>キボウ</t>
    </rPh>
    <rPh sb="2" eb="4">
      <t>コウリ</t>
    </rPh>
    <rPh sb="4" eb="6">
      <t>カカク</t>
    </rPh>
    <rPh sb="7" eb="8">
      <t>ゼイ</t>
    </rPh>
    <rPh sb="8" eb="9">
      <t>コ</t>
    </rPh>
    <phoneticPr fontId="2"/>
  </si>
  <si>
    <t>受賞歴や認証</t>
    <rPh sb="0" eb="2">
      <t>ジュショウ</t>
    </rPh>
    <rPh sb="2" eb="3">
      <t>レキ</t>
    </rPh>
    <rPh sb="4" eb="6">
      <t>ニンショウ</t>
    </rPh>
    <phoneticPr fontId="2"/>
  </si>
  <si>
    <t>取得認証</t>
    <rPh sb="0" eb="2">
      <t>シュトク</t>
    </rPh>
    <rPh sb="2" eb="4">
      <t>ニンショウ</t>
    </rPh>
    <phoneticPr fontId="2"/>
  </si>
  <si>
    <t>カテゴリ</t>
    <phoneticPr fontId="2"/>
  </si>
  <si>
    <t>輸出経験</t>
    <rPh sb="0" eb="2">
      <t>ユシュツ</t>
    </rPh>
    <rPh sb="2" eb="4">
      <t>ケイケン</t>
    </rPh>
    <phoneticPr fontId="2"/>
  </si>
  <si>
    <t>※ 現時点の輸出経験をお知らせください。</t>
    <rPh sb="2" eb="5">
      <t>ゲンジテン</t>
    </rPh>
    <rPh sb="6" eb="8">
      <t>ユシュツ</t>
    </rPh>
    <rPh sb="8" eb="10">
      <t>ケイケン</t>
    </rPh>
    <rPh sb="12" eb="13">
      <t>シ</t>
    </rPh>
    <phoneticPr fontId="2"/>
  </si>
  <si>
    <t>記入日：</t>
    <rPh sb="0" eb="2">
      <t>キニュウ</t>
    </rPh>
    <rPh sb="2" eb="3">
      <t>ビ</t>
    </rPh>
    <phoneticPr fontId="2"/>
  </si>
  <si>
    <t>OEM対応可能</t>
  </si>
  <si>
    <t>OEM対応不可</t>
  </si>
  <si>
    <t>500-0000</t>
    <phoneticPr fontId="2"/>
  </si>
  <si>
    <t>岐阜市岐阜1-1</t>
    <rPh sb="0" eb="3">
      <t>ギフシ</t>
    </rPh>
    <rPh sb="3" eb="5">
      <t>ギフ</t>
    </rPh>
    <phoneticPr fontId="2"/>
  </si>
  <si>
    <t>卵ビル4階</t>
    <rPh sb="0" eb="1">
      <t>タマゴ</t>
    </rPh>
    <rPh sb="4" eb="5">
      <t>カイ</t>
    </rPh>
    <phoneticPr fontId="2"/>
  </si>
  <si>
    <t>岐阜地域</t>
  </si>
  <si>
    <t>tamago_tabey000</t>
    <phoneticPr fontId="2"/>
  </si>
  <si>
    <t>加工食品</t>
  </si>
  <si>
    <t>歴史</t>
  </si>
  <si>
    <t>経験あり（国内商社経由）</t>
  </si>
  <si>
    <t>お菓子・スイーツ</t>
  </si>
  <si>
    <t>輸出有り</t>
  </si>
  <si>
    <t>ベストセラー</t>
  </si>
  <si>
    <t>190g / 箱</t>
    <rPh sb="7" eb="8">
      <t>ハコ</t>
    </rPh>
    <phoneticPr fontId="2"/>
  </si>
  <si>
    <t>2,000円</t>
    <rPh sb="5" eb="6">
      <t>エン</t>
    </rPh>
    <phoneticPr fontId="2"/>
  </si>
  <si>
    <t>輸出無し</t>
  </si>
  <si>
    <t>6か月</t>
    <rPh sb="2" eb="3">
      <t>ゲツ</t>
    </rPh>
    <phoneticPr fontId="2"/>
  </si>
  <si>
    <t>海外で人気</t>
  </si>
  <si>
    <t>200g / 袋</t>
    <rPh sb="7" eb="8">
      <t>フクロ</t>
    </rPh>
    <phoneticPr fontId="2"/>
  </si>
  <si>
    <t>1,200円</t>
    <rPh sb="5" eb="6">
      <t>エン</t>
    </rPh>
    <phoneticPr fontId="2"/>
  </si>
  <si>
    <t>1年間</t>
    <rPh sb="1" eb="3">
      <t>ネンカン</t>
    </rPh>
    <phoneticPr fontId="2"/>
  </si>
  <si>
    <t>ロングセラー</t>
  </si>
  <si>
    <t>1年間（冷凍）</t>
    <rPh sb="1" eb="3">
      <t>ネンカン</t>
    </rPh>
    <rPh sb="4" eb="6">
      <t>レイトウ</t>
    </rPh>
    <phoneticPr fontId="2"/>
  </si>
  <si>
    <t>3,000円</t>
    <rPh sb="5" eb="6">
      <t>エン</t>
    </rPh>
    <phoneticPr fontId="2"/>
  </si>
  <si>
    <t>12個入り / 箱</t>
    <rPh sb="2" eb="3">
      <t>コ</t>
    </rPh>
    <rPh sb="3" eb="4">
      <t>イ</t>
    </rPh>
    <rPh sb="8" eb="9">
      <t>ハコ</t>
    </rPh>
    <phoneticPr fontId="2"/>
  </si>
  <si>
    <t>ギフケイランスイーツ</t>
  </si>
  <si>
    <t>株式会社ギフ鶏卵スイーツ</t>
    <rPh sb="0" eb="4">
      <t>カブシキガイシャ</t>
    </rPh>
    <rPh sb="6" eb="8">
      <t>ケイラン</t>
    </rPh>
    <phoneticPr fontId="2"/>
  </si>
  <si>
    <t>自社農場で生産した貴重なギフ種の鶏卵を100%使用した焼き菓子・半生菓子を製造しています。</t>
    <rPh sb="0" eb="2">
      <t>ジシャ</t>
    </rPh>
    <rPh sb="2" eb="4">
      <t>ノウジョウ</t>
    </rPh>
    <rPh sb="5" eb="7">
      <t>セイサン</t>
    </rPh>
    <rPh sb="9" eb="11">
      <t>キチョウ</t>
    </rPh>
    <rPh sb="14" eb="15">
      <t>シュ</t>
    </rPh>
    <rPh sb="16" eb="18">
      <t>ケイラン</t>
    </rPh>
    <rPh sb="23" eb="25">
      <t>シヨウ</t>
    </rPh>
    <rPh sb="27" eb="28">
      <t>ヤ</t>
    </rPh>
    <rPh sb="29" eb="31">
      <t>ガシ</t>
    </rPh>
    <rPh sb="32" eb="34">
      <t>ハンナマ</t>
    </rPh>
    <rPh sb="34" eb="36">
      <t>ガシ</t>
    </rPh>
    <rPh sb="37" eb="39">
      <t>セイゾウ</t>
    </rPh>
    <phoneticPr fontId="2"/>
  </si>
  <si>
    <t>貴重なギフ種の保存とギフ種の鶏卵を世に広めることを目的に、ギフ種の飼育と鶏卵を使用した高品質なスイーツを製造・販売しています。</t>
    <rPh sb="0" eb="2">
      <t>キチョウ</t>
    </rPh>
    <rPh sb="5" eb="6">
      <t>シュ</t>
    </rPh>
    <rPh sb="7" eb="9">
      <t>ホゾン</t>
    </rPh>
    <rPh sb="12" eb="13">
      <t>シュ</t>
    </rPh>
    <rPh sb="14" eb="16">
      <t>ケイラン</t>
    </rPh>
    <rPh sb="17" eb="18">
      <t>ヨ</t>
    </rPh>
    <rPh sb="19" eb="20">
      <t>ヒロ</t>
    </rPh>
    <rPh sb="25" eb="27">
      <t>モクテキ</t>
    </rPh>
    <rPh sb="31" eb="32">
      <t>シュ</t>
    </rPh>
    <rPh sb="33" eb="35">
      <t>シイク</t>
    </rPh>
    <rPh sb="36" eb="38">
      <t>ケイラン</t>
    </rPh>
    <rPh sb="39" eb="41">
      <t>シヨウ</t>
    </rPh>
    <rPh sb="43" eb="46">
      <t>コウヒンシツ</t>
    </rPh>
    <rPh sb="52" eb="54">
      <t>セイゾウ</t>
    </rPh>
    <rPh sb="55" eb="57">
      <t>ハンバイ</t>
    </rPh>
    <phoneticPr fontId="2"/>
  </si>
  <si>
    <t>東海地区で有名なパティスリーアマーイのオーナーパティシエである可成甘衣氏を監修に招き、ギフ種の濃厚な風味を生かした焼き菓子・半生菓子を製造しています。</t>
    <rPh sb="0" eb="2">
      <t>トウカイ</t>
    </rPh>
    <rPh sb="2" eb="4">
      <t>チク</t>
    </rPh>
    <rPh sb="5" eb="7">
      <t>ユウメイ</t>
    </rPh>
    <rPh sb="31" eb="33">
      <t>カナ</t>
    </rPh>
    <rPh sb="33" eb="34">
      <t>アマ</t>
    </rPh>
    <rPh sb="34" eb="35">
      <t>コロモ</t>
    </rPh>
    <rPh sb="35" eb="36">
      <t>シ</t>
    </rPh>
    <rPh sb="37" eb="39">
      <t>カンシュウ</t>
    </rPh>
    <rPh sb="40" eb="41">
      <t>マネ</t>
    </rPh>
    <rPh sb="45" eb="46">
      <t>シュ</t>
    </rPh>
    <rPh sb="47" eb="49">
      <t>ノウコウ</t>
    </rPh>
    <rPh sb="50" eb="52">
      <t>フウミ</t>
    </rPh>
    <rPh sb="53" eb="54">
      <t>イ</t>
    </rPh>
    <rPh sb="57" eb="58">
      <t>ヤ</t>
    </rPh>
    <rPh sb="59" eb="61">
      <t>ガシ</t>
    </rPh>
    <rPh sb="62" eb="64">
      <t>ハンナマ</t>
    </rPh>
    <rPh sb="64" eb="66">
      <t>ガシ</t>
    </rPh>
    <rPh sb="67" eb="69">
      <t>セイゾウ</t>
    </rPh>
    <phoneticPr fontId="2"/>
  </si>
  <si>
    <t>ギフ鶏卵贅沢カステラ</t>
    <rPh sb="2" eb="4">
      <t>ケイラン</t>
    </rPh>
    <rPh sb="4" eb="6">
      <t>ゼイタク</t>
    </rPh>
    <phoneticPr fontId="2"/>
  </si>
  <si>
    <t>ギフ鶏卵エッグタルト</t>
    <rPh sb="2" eb="4">
      <t>ケイラン</t>
    </rPh>
    <phoneticPr fontId="2"/>
  </si>
  <si>
    <t>ギフエッグケーキ</t>
  </si>
  <si>
    <t>ギフ鶏卵と片栗粉と砂糖のみで作られたシンプルな卵ケーキです。お子様を含めどなたでも安心して楽しめるおやつとして発売から20年もの間愛されています。</t>
    <rPh sb="2" eb="4">
      <t>ケイラン</t>
    </rPh>
    <rPh sb="5" eb="8">
      <t>カタクリコ</t>
    </rPh>
    <rPh sb="9" eb="11">
      <t>サトウ</t>
    </rPh>
    <rPh sb="14" eb="15">
      <t>ツク</t>
    </rPh>
    <rPh sb="23" eb="24">
      <t>タマゴ</t>
    </rPh>
    <rPh sb="31" eb="33">
      <t>コサマ</t>
    </rPh>
    <rPh sb="34" eb="35">
      <t>フク</t>
    </rPh>
    <rPh sb="41" eb="43">
      <t>アンシン</t>
    </rPh>
    <rPh sb="45" eb="46">
      <t>タノ</t>
    </rPh>
    <rPh sb="55" eb="57">
      <t>ハツバイ</t>
    </rPh>
    <rPh sb="61" eb="62">
      <t>ネン</t>
    </rPh>
    <rPh sb="64" eb="65">
      <t>アイダ</t>
    </rPh>
    <rPh sb="65" eb="66">
      <t>アイ</t>
    </rPh>
    <phoneticPr fontId="2"/>
  </si>
  <si>
    <t>Gifu Egg Sweets Co., Ltd.</t>
  </si>
  <si>
    <t>https://uso-Gifueggsweets.com</t>
  </si>
  <si>
    <t>Gifu egg premium castella</t>
  </si>
  <si>
    <t>Gifu egg tart</t>
  </si>
  <si>
    <t>Gifu egg cake</t>
  </si>
  <si>
    <t>FSMA</t>
    <phoneticPr fontId="2"/>
  </si>
  <si>
    <t>HACCP</t>
    <phoneticPr fontId="2"/>
  </si>
  <si>
    <t>BRC Certification</t>
    <phoneticPr fontId="2"/>
  </si>
  <si>
    <t>FSSC22000</t>
    <phoneticPr fontId="2"/>
  </si>
  <si>
    <t>JFS-C規格</t>
    <rPh sb="5" eb="7">
      <t>キカク</t>
    </rPh>
    <phoneticPr fontId="2"/>
  </si>
  <si>
    <t>その他</t>
    <rPh sb="2" eb="3">
      <t>タ</t>
    </rPh>
    <phoneticPr fontId="2"/>
  </si>
  <si>
    <t>動画URL</t>
    <rPh sb="0" eb="2">
      <t>ドウガ</t>
    </rPh>
    <phoneticPr fontId="2"/>
  </si>
  <si>
    <t>BRC</t>
    <phoneticPr fontId="2"/>
  </si>
  <si>
    <t>HSSC</t>
    <phoneticPr fontId="2"/>
  </si>
  <si>
    <t>ISO</t>
    <phoneticPr fontId="2"/>
  </si>
  <si>
    <t>JFS-C</t>
    <phoneticPr fontId="2"/>
  </si>
  <si>
    <t>youtube.com/channel/000000000000000000000000</t>
    <phoneticPr fontId="2"/>
  </si>
  <si>
    <t>https://youtu.be/Sample000000001</t>
    <phoneticPr fontId="2"/>
  </si>
  <si>
    <t>https://youtu.be/Sample000000002</t>
    <phoneticPr fontId="2"/>
  </si>
  <si>
    <t>https://youtu.be/Sample000000003</t>
    <phoneticPr fontId="2"/>
  </si>
  <si>
    <t>入力時の注意点</t>
    <rPh sb="0" eb="2">
      <t>ニュウリョク</t>
    </rPh>
    <rPh sb="2" eb="3">
      <t>ジ</t>
    </rPh>
    <rPh sb="4" eb="6">
      <t>チュウイ</t>
    </rPh>
    <rPh sb="6" eb="7">
      <t>テン</t>
    </rPh>
    <phoneticPr fontId="2"/>
  </si>
  <si>
    <t>ギフカトラリー</t>
    <phoneticPr fontId="2"/>
  </si>
  <si>
    <t>株式会社ギフカトラリー</t>
    <rPh sb="0" eb="4">
      <t>カブシキガイシャ</t>
    </rPh>
    <phoneticPr fontId="2"/>
  </si>
  <si>
    <t>Gifu Cutlery Co., Ltd.</t>
    <phoneticPr fontId="2"/>
  </si>
  <si>
    <t>500-0000</t>
    <phoneticPr fontId="2"/>
  </si>
  <si>
    <t>https://gifucutlery-uso.jp</t>
    <phoneticPr fontId="2"/>
  </si>
  <si>
    <t>アカウント</t>
    <phoneticPr fontId="2"/>
  </si>
  <si>
    <t>gifucutlery_000</t>
    <phoneticPr fontId="2"/>
  </si>
  <si>
    <t>Youtube</t>
    <phoneticPr fontId="2"/>
  </si>
  <si>
    <t>カテゴリ</t>
    <phoneticPr fontId="2"/>
  </si>
  <si>
    <t>カトラリー製造</t>
    <rPh sb="5" eb="7">
      <t>セイゾウ</t>
    </rPh>
    <phoneticPr fontId="2"/>
  </si>
  <si>
    <t>職人が1本1本仕上げる「使いやすく美しい」を追求したカトラリーをお届けします。</t>
    <rPh sb="0" eb="2">
      <t>ショクニン</t>
    </rPh>
    <rPh sb="4" eb="5">
      <t>ホン</t>
    </rPh>
    <rPh sb="6" eb="7">
      <t>ホン</t>
    </rPh>
    <rPh sb="7" eb="9">
      <t>シア</t>
    </rPh>
    <rPh sb="12" eb="13">
      <t>ツカ</t>
    </rPh>
    <rPh sb="17" eb="18">
      <t>ウツク</t>
    </rPh>
    <rPh sb="22" eb="24">
      <t>ツイキュウ</t>
    </rPh>
    <rPh sb="33" eb="34">
      <t>トド</t>
    </rPh>
    <phoneticPr fontId="2"/>
  </si>
  <si>
    <t>金属加工職人であった社長が1980年に当社を設立し、カトラリーの製造を開始。最初は小さな工房でしたが、今では社員20名の工場に成長しました。高品質な製品のために、日々技術を研鑽しています。</t>
    <rPh sb="0" eb="2">
      <t>キンゾク</t>
    </rPh>
    <rPh sb="2" eb="4">
      <t>カコウ</t>
    </rPh>
    <rPh sb="4" eb="6">
      <t>ショクニン</t>
    </rPh>
    <rPh sb="10" eb="12">
      <t>シャチョウ</t>
    </rPh>
    <rPh sb="17" eb="18">
      <t>ネン</t>
    </rPh>
    <rPh sb="19" eb="21">
      <t>トウシャ</t>
    </rPh>
    <rPh sb="22" eb="24">
      <t>セツリツ</t>
    </rPh>
    <rPh sb="32" eb="34">
      <t>セイゾウ</t>
    </rPh>
    <rPh sb="35" eb="37">
      <t>カイシ</t>
    </rPh>
    <rPh sb="38" eb="40">
      <t>サイショ</t>
    </rPh>
    <rPh sb="41" eb="42">
      <t>チイ</t>
    </rPh>
    <rPh sb="44" eb="46">
      <t>コウボウ</t>
    </rPh>
    <rPh sb="51" eb="52">
      <t>イマ</t>
    </rPh>
    <rPh sb="54" eb="56">
      <t>シャイン</t>
    </rPh>
    <rPh sb="58" eb="59">
      <t>メイ</t>
    </rPh>
    <rPh sb="60" eb="62">
      <t>コウジョウ</t>
    </rPh>
    <rPh sb="63" eb="65">
      <t>セイチョウ</t>
    </rPh>
    <rPh sb="70" eb="73">
      <t>コウヒンシツ</t>
    </rPh>
    <rPh sb="74" eb="76">
      <t>セイヒン</t>
    </rPh>
    <rPh sb="81" eb="83">
      <t>ヒビ</t>
    </rPh>
    <rPh sb="83" eb="85">
      <t>ギジュツ</t>
    </rPh>
    <rPh sb="86" eb="88">
      <t>ケンサン</t>
    </rPh>
    <phoneticPr fontId="2"/>
  </si>
  <si>
    <t>様々なカトラリーのデザインから仕上げまで、すべて自社で行っています。全工程を職人が手掛けることで、手仕事ならではの曲線や光沢をお楽しみいただけます。</t>
    <phoneticPr fontId="2"/>
  </si>
  <si>
    <t>輸出経験無し</t>
  </si>
  <si>
    <t>製品名
ブランド名</t>
    <rPh sb="0" eb="2">
      <t>セイヒン</t>
    </rPh>
    <rPh sb="2" eb="3">
      <t>メイ</t>
    </rPh>
    <rPh sb="8" eb="9">
      <t>メイ</t>
    </rPh>
    <phoneticPr fontId="2"/>
  </si>
  <si>
    <t>「MYAO」シリーズ</t>
    <phoneticPr fontId="2"/>
  </si>
  <si>
    <t xml:space="preserve">  MYAO series</t>
    <phoneticPr fontId="2"/>
  </si>
  <si>
    <t>1300円～</t>
    <rPh sb="4" eb="5">
      <t>エン</t>
    </rPh>
    <phoneticPr fontId="2"/>
  </si>
  <si>
    <t>アピール
ポイント</t>
    <phoneticPr fontId="2"/>
  </si>
  <si>
    <t>当社を代表する「MYAO」シリーズは、幅広いシーンの食卓になじむよう、樹脂とステンレスのバランスにこだわりデザインされています。ナイフからデザートスプーンまで幅広いラインナップを揃えています。</t>
    <rPh sb="0" eb="2">
      <t>トウシャ</t>
    </rPh>
    <rPh sb="3" eb="5">
      <t>ダイヒョウ</t>
    </rPh>
    <rPh sb="19" eb="21">
      <t>ハバヒロ</t>
    </rPh>
    <rPh sb="26" eb="28">
      <t>ショクタク</t>
    </rPh>
    <rPh sb="79" eb="81">
      <t>ハバヒロ</t>
    </rPh>
    <rPh sb="89" eb="90">
      <t>ソロ</t>
    </rPh>
    <phoneticPr fontId="2"/>
  </si>
  <si>
    <t>「YOSOJI」シリーズ</t>
    <phoneticPr fontId="2"/>
  </si>
  <si>
    <t>YOSOJI series</t>
    <phoneticPr fontId="2"/>
  </si>
  <si>
    <t>お勧め製品</t>
  </si>
  <si>
    <t>2100円～</t>
    <rPh sb="4" eb="5">
      <t>エン</t>
    </rPh>
    <phoneticPr fontId="2"/>
  </si>
  <si>
    <t>2020年に発売された「YOSOJI」シリーズは、従来の「MYAO」シリーズからの進化を目指してデザインされました。オールステンレスで作られたすっきりとしたシルエットとなだらかな曲線は、ギフカトラリーの今を代表するシリーズです。</t>
    <rPh sb="4" eb="5">
      <t>ネン</t>
    </rPh>
    <rPh sb="6" eb="8">
      <t>ハツバイ</t>
    </rPh>
    <rPh sb="25" eb="27">
      <t>ジュウライ</t>
    </rPh>
    <rPh sb="41" eb="43">
      <t>シンカ</t>
    </rPh>
    <rPh sb="44" eb="46">
      <t>メザ</t>
    </rPh>
    <rPh sb="67" eb="68">
      <t>ツク</t>
    </rPh>
    <rPh sb="89" eb="91">
      <t>キョクセン</t>
    </rPh>
    <rPh sb="101" eb="102">
      <t>イマ</t>
    </rPh>
    <rPh sb="103" eb="105">
      <t>ダイヒョウ</t>
    </rPh>
    <phoneticPr fontId="2"/>
  </si>
  <si>
    <t>暴力団等反社会勢力でないことの証明</t>
    <rPh sb="0" eb="3">
      <t>ボウリョクダン</t>
    </rPh>
    <rPh sb="3" eb="4">
      <t>トウ</t>
    </rPh>
    <rPh sb="4" eb="5">
      <t>ハン</t>
    </rPh>
    <rPh sb="5" eb="7">
      <t>シャカイ</t>
    </rPh>
    <rPh sb="7" eb="9">
      <t>セイリョク</t>
    </rPh>
    <rPh sb="15" eb="17">
      <t>ショウメイ</t>
    </rPh>
    <phoneticPr fontId="18"/>
  </si>
  <si>
    <t>暴力団、暴力団員またはこれらと密接な関係を有する者が経営する事業者等ではないことを表明します。（左の□にチェックを入れてください）</t>
    <rPh sb="0" eb="3">
      <t>ボウリョクダン</t>
    </rPh>
    <rPh sb="4" eb="6">
      <t>ボウリョク</t>
    </rPh>
    <rPh sb="6" eb="8">
      <t>ダンイン</t>
    </rPh>
    <rPh sb="15" eb="17">
      <t>ミッセツ</t>
    </rPh>
    <rPh sb="18" eb="20">
      <t>カンケイ</t>
    </rPh>
    <rPh sb="21" eb="22">
      <t>ユウ</t>
    </rPh>
    <rPh sb="24" eb="25">
      <t>モノ</t>
    </rPh>
    <rPh sb="26" eb="28">
      <t>ケイエイ</t>
    </rPh>
    <rPh sb="30" eb="33">
      <t>ジギョウシャ</t>
    </rPh>
    <rPh sb="33" eb="34">
      <t>トウ</t>
    </rPh>
    <rPh sb="41" eb="43">
      <t>ヒョウメイ</t>
    </rPh>
    <rPh sb="48" eb="49">
      <t>ヒダリ</t>
    </rPh>
    <rPh sb="57" eb="58">
      <t>イ</t>
    </rPh>
    <phoneticPr fontId="18"/>
  </si>
  <si>
    <t>TEL</t>
    <phoneticPr fontId="2"/>
  </si>
  <si>
    <t>メール</t>
    <phoneticPr fontId="2"/>
  </si>
  <si>
    <t>〇</t>
    <phoneticPr fontId="2"/>
  </si>
  <si>
    <t>〇</t>
    <phoneticPr fontId="2"/>
  </si>
  <si>
    <t>〇</t>
    <phoneticPr fontId="2"/>
  </si>
  <si>
    <t>　　　TEL　058-277-1092　FAX　058-273-5961　メール　torihiki@gpc-gifu.or.jp</t>
    <phoneticPr fontId="18"/>
  </si>
  <si>
    <t>　公益財団法人岐阜県産業経済振興センター</t>
    <rPh sb="1" eb="3">
      <t>コウエキ</t>
    </rPh>
    <rPh sb="3" eb="5">
      <t>ザイダン</t>
    </rPh>
    <rPh sb="5" eb="7">
      <t>ホウジン</t>
    </rPh>
    <rPh sb="7" eb="10">
      <t>ギフケン</t>
    </rPh>
    <rPh sb="10" eb="12">
      <t>サンギョウ</t>
    </rPh>
    <rPh sb="12" eb="14">
      <t>ケイザイ</t>
    </rPh>
    <rPh sb="14" eb="16">
      <t>シンコウ</t>
    </rPh>
    <phoneticPr fontId="18"/>
  </si>
  <si>
    <t>　　　経営支援部　取引課　取引担当　河合・松野</t>
    <rPh sb="3" eb="8">
      <t>ケイエイシエンブ</t>
    </rPh>
    <rPh sb="9" eb="11">
      <t>トリヒキ</t>
    </rPh>
    <rPh sb="11" eb="12">
      <t>カ</t>
    </rPh>
    <rPh sb="13" eb="15">
      <t>トリヒキ</t>
    </rPh>
    <rPh sb="15" eb="17">
      <t>タントウ</t>
    </rPh>
    <rPh sb="18" eb="20">
      <t>カワイ</t>
    </rPh>
    <rPh sb="21" eb="23">
      <t>マツノ</t>
    </rPh>
    <phoneticPr fontId="18"/>
  </si>
  <si>
    <t>問合せ先・提出先</t>
    <rPh sb="0" eb="2">
      <t>トイアワ</t>
    </rPh>
    <rPh sb="3" eb="4">
      <t>サキ</t>
    </rPh>
    <rPh sb="5" eb="7">
      <t>テイシュツ</t>
    </rPh>
    <rPh sb="7" eb="8">
      <t>サキ</t>
    </rPh>
    <phoneticPr fontId="18"/>
  </si>
  <si>
    <t>　　　〒500-8505　岐阜市薮田南5-14-53　</t>
    <rPh sb="13" eb="26">
      <t>ジュウショ</t>
    </rPh>
    <phoneticPr fontId="18"/>
  </si>
  <si>
    <t>　　　OKBふれあい会館（県民ふれあい会館）10階</t>
    <phoneticPr fontId="2"/>
  </si>
  <si>
    <t>商品写真や商品カタログとともに、本シートをエクセル形式のまま下記提出先まで送付ください。</t>
    <rPh sb="0" eb="2">
      <t>ショウヒン</t>
    </rPh>
    <rPh sb="2" eb="4">
      <t>シャシン</t>
    </rPh>
    <rPh sb="5" eb="7">
      <t>ショウヒン</t>
    </rPh>
    <rPh sb="16" eb="17">
      <t>ホン</t>
    </rPh>
    <rPh sb="25" eb="27">
      <t>ケイシキ</t>
    </rPh>
    <rPh sb="30" eb="32">
      <t>カキ</t>
    </rPh>
    <rPh sb="32" eb="34">
      <t>テイシュツ</t>
    </rPh>
    <rPh sb="34" eb="35">
      <t>サキ</t>
    </rPh>
    <rPh sb="37" eb="39">
      <t>ソウフ</t>
    </rPh>
    <phoneticPr fontId="2"/>
  </si>
  <si>
    <t>商品情報（カタログ掲載を希望する商品を3点まで記載、商品写真や商品カタログ等は別ファイルで送付ください。）</t>
    <rPh sb="0" eb="2">
      <t>ショウヒン</t>
    </rPh>
    <rPh sb="2" eb="4">
      <t>ジョウホウ</t>
    </rPh>
    <rPh sb="9" eb="11">
      <t>ケイサイ</t>
    </rPh>
    <rPh sb="12" eb="14">
      <t>キボウ</t>
    </rPh>
    <rPh sb="16" eb="18">
      <t>ショウヒン</t>
    </rPh>
    <rPh sb="20" eb="21">
      <t>テン</t>
    </rPh>
    <rPh sb="23" eb="25">
      <t>キサイ</t>
    </rPh>
    <rPh sb="26" eb="28">
      <t>ショウヒン</t>
    </rPh>
    <rPh sb="28" eb="30">
      <t>シャシン</t>
    </rPh>
    <rPh sb="31" eb="33">
      <t>ショウヒン</t>
    </rPh>
    <rPh sb="37" eb="38">
      <t>トウ</t>
    </rPh>
    <rPh sb="39" eb="40">
      <t>ベツ</t>
    </rPh>
    <rPh sb="45" eb="47">
      <t>ソウフ</t>
    </rPh>
    <phoneticPr fontId="2"/>
  </si>
  <si>
    <t>商品 / ブランド情報（カタログ掲載を希望する商品またはブランドを3点まで、商品写真や商品カタログ等は別ファイルで送付ください）</t>
    <rPh sb="0" eb="2">
      <t>ショウヒン</t>
    </rPh>
    <rPh sb="9" eb="11">
      <t>ジョウホウ</t>
    </rPh>
    <rPh sb="16" eb="18">
      <t>ケイサイ</t>
    </rPh>
    <rPh sb="19" eb="21">
      <t>キボウ</t>
    </rPh>
    <rPh sb="23" eb="25">
      <t>ショウヒン</t>
    </rPh>
    <rPh sb="34" eb="35">
      <t>テン</t>
    </rPh>
    <rPh sb="38" eb="40">
      <t>ショウヒン</t>
    </rPh>
    <rPh sb="40" eb="42">
      <t>シャシン</t>
    </rPh>
    <rPh sb="43" eb="45">
      <t>ショウヒン</t>
    </rPh>
    <rPh sb="49" eb="50">
      <t>トウ</t>
    </rPh>
    <rPh sb="51" eb="52">
      <t>ベツ</t>
    </rPh>
    <rPh sb="57" eb="59">
      <t>ソウフ</t>
    </rPh>
    <phoneticPr fontId="2"/>
  </si>
  <si>
    <t>　「公益財団法人岐阜県産業経済振興センター　海外バイヤー向け県内企業・商品データベース　掲載要項」の内容に同意の上、掲載を依頼します。</t>
    <rPh sb="2" eb="4">
      <t>コウエキ</t>
    </rPh>
    <rPh sb="4" eb="6">
      <t>ザイダン</t>
    </rPh>
    <rPh sb="6" eb="8">
      <t>ホウジン</t>
    </rPh>
    <rPh sb="8" eb="11">
      <t>ギフケン</t>
    </rPh>
    <rPh sb="11" eb="13">
      <t>サンギョウ</t>
    </rPh>
    <rPh sb="13" eb="15">
      <t>ケイザイ</t>
    </rPh>
    <rPh sb="15" eb="17">
      <t>シンコウ</t>
    </rPh>
    <rPh sb="22" eb="24">
      <t>カイガイ</t>
    </rPh>
    <rPh sb="28" eb="29">
      <t>ム</t>
    </rPh>
    <rPh sb="30" eb="32">
      <t>ケンナイ</t>
    </rPh>
    <rPh sb="32" eb="34">
      <t>キギョウ</t>
    </rPh>
    <rPh sb="35" eb="37">
      <t>ショウヒン</t>
    </rPh>
    <rPh sb="44" eb="46">
      <t>ケイサイ</t>
    </rPh>
    <rPh sb="46" eb="48">
      <t>ヨウコウ</t>
    </rPh>
    <rPh sb="58" eb="60">
      <t>ケイサイ</t>
    </rPh>
    <rPh sb="61" eb="63">
      <t>イライ</t>
    </rPh>
    <phoneticPr fontId="2"/>
  </si>
  <si>
    <t>県内企業・商品データベース_情報シート（食品）</t>
    <rPh sb="0" eb="2">
      <t>ケンナイ</t>
    </rPh>
    <rPh sb="2" eb="4">
      <t>キギョウ</t>
    </rPh>
    <rPh sb="5" eb="7">
      <t>ショウヒン</t>
    </rPh>
    <rPh sb="14" eb="16">
      <t>ジョウホウ</t>
    </rPh>
    <rPh sb="20" eb="22">
      <t>ショクヒン</t>
    </rPh>
    <phoneticPr fontId="1"/>
  </si>
  <si>
    <t>県内企業・商品データベース_情報シート（雑貨）</t>
    <rPh sb="0" eb="2">
      <t>ケンナイ</t>
    </rPh>
    <rPh sb="2" eb="4">
      <t>キギョウ</t>
    </rPh>
    <rPh sb="5" eb="7">
      <t>ショウヒン</t>
    </rPh>
    <rPh sb="14" eb="16">
      <t>ジョウホウ</t>
    </rPh>
    <rPh sb="20" eb="22">
      <t>ザッカ</t>
    </rPh>
    <phoneticPr fontId="1"/>
  </si>
  <si>
    <t>昔ながらの開放鶏舎でギフ種を飼育。ギフ種の鶏卵場としては、世界トップクラスの生産量を誇ります。先代が独自開発した飼料をベースに、季節に応じて配合を調整し、高品質な鶏卵を製造しています。</t>
    <rPh sb="12" eb="13">
      <t>シュ</t>
    </rPh>
    <rPh sb="14" eb="16">
      <t>シイク</t>
    </rPh>
    <rPh sb="47" eb="49">
      <t>センダイ</t>
    </rPh>
    <rPh sb="50" eb="52">
      <t>ドクジ</t>
    </rPh>
    <rPh sb="52" eb="54">
      <t>カイハツ</t>
    </rPh>
    <rPh sb="64" eb="66">
      <t>キセツ</t>
    </rPh>
    <rPh sb="67" eb="68">
      <t>オウ</t>
    </rPh>
    <rPh sb="70" eb="72">
      <t>ハイゴウ</t>
    </rPh>
    <rPh sb="73" eb="75">
      <t>チョウセイ</t>
    </rPh>
    <rPh sb="77" eb="80">
      <t>コウヒンシツ</t>
    </rPh>
    <rPh sb="81" eb="83">
      <t>ケイラン</t>
    </rPh>
    <rPh sb="84" eb="86">
      <t>セイゾウ</t>
    </rPh>
    <phoneticPr fontId="2"/>
  </si>
  <si>
    <t>先代が開発した飼育法により、品質・生産量ともに世界レベルのギフ鶏卵を製造しています。ギフ鶏卵の魅力を知り尽くした当社だからこそ開発できたギフ種の濃厚な風味を生かした焼き菓子・半生菓子を世界に向けて製造・販売しています。</t>
    <rPh sb="0" eb="2">
      <t>センダイ</t>
    </rPh>
    <rPh sb="3" eb="5">
      <t>カイハツ</t>
    </rPh>
    <rPh sb="7" eb="10">
      <t>シイクホウ</t>
    </rPh>
    <rPh sb="14" eb="16">
      <t>ヒンシツ</t>
    </rPh>
    <rPh sb="17" eb="19">
      <t>セイサン</t>
    </rPh>
    <rPh sb="19" eb="20">
      <t>リョウ</t>
    </rPh>
    <rPh sb="23" eb="25">
      <t>セカイ</t>
    </rPh>
    <rPh sb="31" eb="33">
      <t>ケイラン</t>
    </rPh>
    <rPh sb="34" eb="36">
      <t>セイゾウ</t>
    </rPh>
    <rPh sb="44" eb="46">
      <t>ケイラン</t>
    </rPh>
    <rPh sb="47" eb="49">
      <t>ミリョク</t>
    </rPh>
    <rPh sb="50" eb="51">
      <t>シ</t>
    </rPh>
    <rPh sb="52" eb="53">
      <t>ツ</t>
    </rPh>
    <rPh sb="56" eb="58">
      <t>トウシャ</t>
    </rPh>
    <rPh sb="63" eb="65">
      <t>カイハツ</t>
    </rPh>
    <rPh sb="70" eb="71">
      <t>シュ</t>
    </rPh>
    <rPh sb="72" eb="74">
      <t>ノウコウ</t>
    </rPh>
    <rPh sb="75" eb="77">
      <t>フウミ</t>
    </rPh>
    <rPh sb="78" eb="79">
      <t>イ</t>
    </rPh>
    <rPh sb="82" eb="83">
      <t>ヤ</t>
    </rPh>
    <rPh sb="84" eb="86">
      <t>ガシ</t>
    </rPh>
    <rPh sb="87" eb="89">
      <t>ハンナマ</t>
    </rPh>
    <rPh sb="89" eb="91">
      <t>ガシ</t>
    </rPh>
    <rPh sb="92" eb="94">
      <t>セカイ</t>
    </rPh>
    <rPh sb="95" eb="96">
      <t>ム</t>
    </rPh>
    <rPh sb="98" eb="100">
      <t>セイゾウ</t>
    </rPh>
    <rPh sb="101" eb="103">
      <t>ハンバイ</t>
    </rPh>
    <phoneticPr fontId="2"/>
  </si>
  <si>
    <t>ギフ種の鶏卵の栄養価にほれ込んだ先代が昭和63年に創業、世界でも珍しいギフ種の安定した飼育法を先代が30年かけて確立しました。</t>
    <phoneticPr fontId="2"/>
  </si>
  <si>
    <t>ギフ鶏卵を贅沢に使用し、とろける食感が楽しめるエッグタルトです。自社独自の冷凍技術により、1年間の賞味期限を実現しました。包装に高級感のある飾り箱を採用したことで、中国の百貨店で特別なギフトとして広く販売されています。</t>
    <rPh sb="2" eb="4">
      <t>ケイラン</t>
    </rPh>
    <rPh sb="5" eb="7">
      <t>ゼイタク</t>
    </rPh>
    <rPh sb="8" eb="10">
      <t>シヨウ</t>
    </rPh>
    <rPh sb="16" eb="18">
      <t>ショッカン</t>
    </rPh>
    <rPh sb="19" eb="20">
      <t>タノ</t>
    </rPh>
    <rPh sb="61" eb="63">
      <t>ホウソウ</t>
    </rPh>
    <rPh sb="64" eb="67">
      <t>コウキュウカン</t>
    </rPh>
    <rPh sb="70" eb="71">
      <t>カザ</t>
    </rPh>
    <rPh sb="72" eb="73">
      <t>バコ</t>
    </rPh>
    <rPh sb="74" eb="76">
      <t>サイヨウ</t>
    </rPh>
    <rPh sb="82" eb="84">
      <t>チュウゴク</t>
    </rPh>
    <rPh sb="85" eb="88">
      <t>ヒャッカテン</t>
    </rPh>
    <rPh sb="89" eb="91">
      <t>トクベツ</t>
    </rPh>
    <rPh sb="98" eb="99">
      <t>ヒロ</t>
    </rPh>
    <rPh sb="100" eb="102">
      <t>ハンバイ</t>
    </rPh>
    <phoneticPr fontId="2"/>
  </si>
  <si>
    <t>モンドセレクション</t>
    <phoneticPr fontId="2"/>
  </si>
  <si>
    <t>ギフ鶏卵の濃厚な風味が楽しめる当社のベストセラー商品です。国内では、各高級スーパーや百貨店でギフト用として人気の商品です。2021年より中国で販売開始されています。</t>
    <rPh sb="2" eb="4">
      <t>ケイラン</t>
    </rPh>
    <rPh sb="5" eb="7">
      <t>ノウコウ</t>
    </rPh>
    <rPh sb="8" eb="10">
      <t>フウミ</t>
    </rPh>
    <rPh sb="11" eb="12">
      <t>タノ</t>
    </rPh>
    <rPh sb="15" eb="17">
      <t>トウシャ</t>
    </rPh>
    <rPh sb="24" eb="26">
      <t>ショウヒン</t>
    </rPh>
    <rPh sb="29" eb="31">
      <t>コクナイ</t>
    </rPh>
    <rPh sb="34" eb="35">
      <t>カク</t>
    </rPh>
    <rPh sb="35" eb="37">
      <t>コウキュウ</t>
    </rPh>
    <rPh sb="42" eb="45">
      <t>ヒャッカテン</t>
    </rPh>
    <rPh sb="53" eb="55">
      <t>ニンキ</t>
    </rPh>
    <rPh sb="56" eb="58">
      <t>ショウヒン</t>
    </rPh>
    <rPh sb="65" eb="66">
      <t>ネン</t>
    </rPh>
    <rPh sb="68" eb="70">
      <t>チュウゴク</t>
    </rPh>
    <rPh sb="71" eb="73">
      <t>ハンバイ</t>
    </rPh>
    <rPh sb="73" eb="75">
      <t>カイシ</t>
    </rPh>
    <phoneticPr fontId="2"/>
  </si>
  <si>
    <t>当社のカトラリーは品質とスタイリッシュなデザインが評価され、多くの高級飲食店やホテル等で採用いただいています。また、近年ではネット販売を通じて個人向けのギフトとしても人気が出てきました。</t>
    <rPh sb="0" eb="2">
      <t>トウシャ</t>
    </rPh>
    <rPh sb="9" eb="11">
      <t>ヒンシツ</t>
    </rPh>
    <rPh sb="25" eb="27">
      <t>ヒョウカ</t>
    </rPh>
    <rPh sb="30" eb="31">
      <t>オオ</t>
    </rPh>
    <rPh sb="33" eb="35">
      <t>コウキュウ</t>
    </rPh>
    <rPh sb="35" eb="37">
      <t>インショク</t>
    </rPh>
    <rPh sb="37" eb="38">
      <t>テン</t>
    </rPh>
    <rPh sb="42" eb="43">
      <t>トウ</t>
    </rPh>
    <rPh sb="44" eb="46">
      <t>サイヨウ</t>
    </rPh>
    <rPh sb="58" eb="60">
      <t>キンネン</t>
    </rPh>
    <rPh sb="65" eb="67">
      <t>ハンバイ</t>
    </rPh>
    <rPh sb="68" eb="69">
      <t>ツウ</t>
    </rPh>
    <rPh sb="71" eb="74">
      <t>コジンム</t>
    </rPh>
    <rPh sb="83" eb="85">
      <t>ニンキ</t>
    </rPh>
    <rPh sb="86" eb="87">
      <t>デ</t>
    </rPh>
    <phoneticPr fontId="2"/>
  </si>
  <si>
    <t>※ 主となる取扱い商品を左のカテゴリから1つ選択してください。</t>
    <rPh sb="2" eb="3">
      <t>シュ</t>
    </rPh>
    <rPh sb="6" eb="8">
      <t>トリアツカ</t>
    </rPh>
    <rPh sb="9" eb="11">
      <t>ショウヒン</t>
    </rPh>
    <rPh sb="12" eb="13">
      <t>ヒダリ</t>
    </rPh>
    <rPh sb="22" eb="24">
      <t>センタク</t>
    </rPh>
    <phoneticPr fontId="2"/>
  </si>
  <si>
    <t>※ 主となる取扱い商品を左のカテゴリから1つ選択してください。</t>
    <phoneticPr fontId="2"/>
  </si>
  <si>
    <t>対応可能
言語</t>
    <rPh sb="0" eb="2">
      <t>タイオウ</t>
    </rPh>
    <rPh sb="2" eb="4">
      <t>カノウ</t>
    </rPh>
    <rPh sb="5" eb="7">
      <t>ゲンゴ</t>
    </rPh>
    <phoneticPr fontId="2"/>
  </si>
  <si>
    <t>英語</t>
    <rPh sb="0" eb="2">
      <t>エイゴ</t>
    </rPh>
    <phoneticPr fontId="2"/>
  </si>
  <si>
    <t>英語（メールのみ）</t>
    <rPh sb="0" eb="2">
      <t>エイゴ</t>
    </rPh>
    <phoneticPr fontId="2"/>
  </si>
  <si>
    <t>中国語</t>
    <rPh sb="0" eb="3">
      <t>チュウゴクゴ</t>
    </rPh>
    <phoneticPr fontId="2"/>
  </si>
  <si>
    <t>中国語（メールのみ）</t>
    <rPh sb="0" eb="3">
      <t>チュウゴクゴ</t>
    </rPh>
    <phoneticPr fontId="2"/>
  </si>
  <si>
    <t>その他</t>
    <rPh sb="2" eb="3">
      <t>タ</t>
    </rPh>
    <phoneticPr fontId="2"/>
  </si>
  <si>
    <t>会社カテゴリ</t>
    <rPh sb="0" eb="2">
      <t>カイシャ</t>
    </rPh>
    <phoneticPr fontId="2"/>
  </si>
  <si>
    <t>食品</t>
    <rPh sb="0" eb="2">
      <t>ショクヒン</t>
    </rPh>
    <phoneticPr fontId="2"/>
  </si>
  <si>
    <t>農水産物</t>
    <rPh sb="0" eb="4">
      <t>ノウスイサンブツ</t>
    </rPh>
    <phoneticPr fontId="18"/>
  </si>
  <si>
    <t>加工食品</t>
    <rPh sb="0" eb="2">
      <t>カコウ</t>
    </rPh>
    <rPh sb="2" eb="4">
      <t>ショクヒン</t>
    </rPh>
    <phoneticPr fontId="18"/>
  </si>
  <si>
    <t>飲料</t>
    <rPh sb="0" eb="2">
      <t>インリョウ</t>
    </rPh>
    <phoneticPr fontId="18"/>
  </si>
  <si>
    <t>お酒</t>
    <rPh sb="1" eb="2">
      <t>サケ</t>
    </rPh>
    <phoneticPr fontId="18"/>
  </si>
  <si>
    <t>調味料</t>
    <rPh sb="0" eb="3">
      <t>チョウミリョウ</t>
    </rPh>
    <phoneticPr fontId="18"/>
  </si>
  <si>
    <t>健康食品</t>
    <rPh sb="0" eb="2">
      <t>ケンコウ</t>
    </rPh>
    <rPh sb="2" eb="4">
      <t>ショクヒン</t>
    </rPh>
    <phoneticPr fontId="18"/>
  </si>
  <si>
    <t>水産物</t>
    <rPh sb="0" eb="3">
      <t>スイサンブツ</t>
    </rPh>
    <phoneticPr fontId="18"/>
  </si>
  <si>
    <t>食肉・肉加工品</t>
    <rPh sb="0" eb="2">
      <t>ショクニク</t>
    </rPh>
    <rPh sb="3" eb="4">
      <t>ニク</t>
    </rPh>
    <rPh sb="4" eb="7">
      <t>カコウヒン</t>
    </rPh>
    <phoneticPr fontId="18"/>
  </si>
  <si>
    <t>フルーツ・野菜</t>
    <rPh sb="5" eb="7">
      <t>ヤサイ</t>
    </rPh>
    <phoneticPr fontId="18"/>
  </si>
  <si>
    <t>米</t>
    <rPh sb="0" eb="1">
      <t>コメ</t>
    </rPh>
    <phoneticPr fontId="18"/>
  </si>
  <si>
    <t>レトルト食品</t>
    <rPh sb="4" eb="6">
      <t>ショクヒン</t>
    </rPh>
    <phoneticPr fontId="18"/>
  </si>
  <si>
    <t>お菓子・スイーツ</t>
    <rPh sb="1" eb="3">
      <t>カシ</t>
    </rPh>
    <phoneticPr fontId="18"/>
  </si>
  <si>
    <t>スナック</t>
    <phoneticPr fontId="18"/>
  </si>
  <si>
    <t>米菓</t>
    <rPh sb="0" eb="2">
      <t>ベイカ</t>
    </rPh>
    <phoneticPr fontId="18"/>
  </si>
  <si>
    <t>お茶</t>
    <rPh sb="1" eb="2">
      <t>チャ</t>
    </rPh>
    <phoneticPr fontId="18"/>
  </si>
  <si>
    <t>清涼飲料水</t>
    <rPh sb="0" eb="2">
      <t>セイリョウ</t>
    </rPh>
    <rPh sb="2" eb="5">
      <t>インリョウスイ</t>
    </rPh>
    <phoneticPr fontId="18"/>
  </si>
  <si>
    <t>乳製品</t>
    <rPh sb="0" eb="3">
      <t>ニュウセイヒン</t>
    </rPh>
    <phoneticPr fontId="18"/>
  </si>
  <si>
    <t>日本酒</t>
    <rPh sb="0" eb="3">
      <t>ニホンシュ</t>
    </rPh>
    <phoneticPr fontId="18"/>
  </si>
  <si>
    <t>リキュール</t>
    <phoneticPr fontId="18"/>
  </si>
  <si>
    <t>蒸留酒</t>
    <rPh sb="0" eb="3">
      <t>ジョウリュウシュ</t>
    </rPh>
    <phoneticPr fontId="18"/>
  </si>
  <si>
    <t>味噌</t>
    <rPh sb="0" eb="2">
      <t>ミソ</t>
    </rPh>
    <phoneticPr fontId="18"/>
  </si>
  <si>
    <t>醤油</t>
    <rPh sb="0" eb="2">
      <t>ショウユ</t>
    </rPh>
    <phoneticPr fontId="18"/>
  </si>
  <si>
    <t>ドレッシング</t>
    <phoneticPr fontId="18"/>
  </si>
  <si>
    <t>香辛料・スパイス</t>
    <rPh sb="0" eb="3">
      <t>コウシンリョウ</t>
    </rPh>
    <phoneticPr fontId="18"/>
  </si>
  <si>
    <t>その他調味料</t>
    <rPh sb="2" eb="3">
      <t>タ</t>
    </rPh>
    <rPh sb="3" eb="6">
      <t>チョウミリョウ</t>
    </rPh>
    <phoneticPr fontId="18"/>
  </si>
  <si>
    <t>サプリメント</t>
    <phoneticPr fontId="18"/>
  </si>
  <si>
    <t>健康茶</t>
    <rPh sb="0" eb="3">
      <t>ケンコウチャ</t>
    </rPh>
    <phoneticPr fontId="18"/>
  </si>
  <si>
    <t>その他</t>
    <rPh sb="2" eb="3">
      <t>タ</t>
    </rPh>
    <phoneticPr fontId="18"/>
  </si>
  <si>
    <t>雑貨</t>
    <rPh sb="0" eb="2">
      <t>ザッカ</t>
    </rPh>
    <phoneticPr fontId="2"/>
  </si>
  <si>
    <t>包丁</t>
    <rPh sb="0" eb="2">
      <t>ホウチョウ</t>
    </rPh>
    <phoneticPr fontId="2"/>
  </si>
  <si>
    <t>爪切り</t>
    <rPh sb="0" eb="2">
      <t>ツメキ</t>
    </rPh>
    <phoneticPr fontId="2"/>
  </si>
  <si>
    <t>その他刃物</t>
    <rPh sb="2" eb="3">
      <t>タ</t>
    </rPh>
    <rPh sb="3" eb="5">
      <t>ハモノ</t>
    </rPh>
    <phoneticPr fontId="2"/>
  </si>
  <si>
    <t>美濃和紙</t>
    <rPh sb="0" eb="4">
      <t>ミノワシ</t>
    </rPh>
    <phoneticPr fontId="2"/>
  </si>
  <si>
    <t>陶磁器</t>
    <rPh sb="0" eb="3">
      <t>トウジキ</t>
    </rPh>
    <phoneticPr fontId="2"/>
  </si>
  <si>
    <t>木工製品</t>
    <rPh sb="0" eb="4">
      <t>モッコウセイヒン</t>
    </rPh>
    <phoneticPr fontId="2"/>
  </si>
  <si>
    <t>生活雑貨</t>
    <rPh sb="0" eb="2">
      <t>セイカツ</t>
    </rPh>
    <rPh sb="2" eb="4">
      <t>ザッカ</t>
    </rPh>
    <phoneticPr fontId="2"/>
  </si>
  <si>
    <t>テーブルウェア</t>
    <phoneticPr fontId="2"/>
  </si>
  <si>
    <t>調理器具</t>
    <rPh sb="0" eb="2">
      <t>チョウリ</t>
    </rPh>
    <rPh sb="2" eb="4">
      <t>キグ</t>
    </rPh>
    <phoneticPr fontId="2"/>
  </si>
  <si>
    <t>化粧品</t>
    <rPh sb="0" eb="3">
      <t>ケショウヒン</t>
    </rPh>
    <phoneticPr fontId="2"/>
  </si>
  <si>
    <t>刃物</t>
    <rPh sb="0" eb="2">
      <t>ハモノ</t>
    </rPh>
    <phoneticPr fontId="2"/>
  </si>
  <si>
    <t>プラスチック製品</t>
    <rPh sb="6" eb="8">
      <t>セイヒン</t>
    </rPh>
    <phoneticPr fontId="2"/>
  </si>
  <si>
    <t>ハサミ</t>
    <phoneticPr fontId="2"/>
  </si>
  <si>
    <t>家具</t>
    <rPh sb="0" eb="2">
      <t>カグ</t>
    </rPh>
    <phoneticPr fontId="2"/>
  </si>
  <si>
    <t>インテリア雑貨</t>
    <rPh sb="5" eb="7">
      <t>ザッカ</t>
    </rPh>
    <phoneticPr fontId="2"/>
  </si>
  <si>
    <t>収納用品</t>
    <rPh sb="0" eb="2">
      <t>シュウノウ</t>
    </rPh>
    <rPh sb="2" eb="4">
      <t>ヨウヒン</t>
    </rPh>
    <phoneticPr fontId="2"/>
  </si>
  <si>
    <t>アウトドア</t>
    <phoneticPr fontId="2"/>
  </si>
  <si>
    <t>ヘアケア</t>
    <phoneticPr fontId="2"/>
  </si>
  <si>
    <t>スキンケア</t>
    <phoneticPr fontId="2"/>
  </si>
  <si>
    <t>メイクアップ</t>
    <phoneticPr fontId="2"/>
  </si>
  <si>
    <t>ステーショナリー</t>
    <phoneticPr fontId="2"/>
  </si>
  <si>
    <t>会社の場所</t>
    <rPh sb="0" eb="2">
      <t>カイシャ</t>
    </rPh>
    <rPh sb="3" eb="5">
      <t>バショ</t>
    </rPh>
    <phoneticPr fontId="2"/>
  </si>
  <si>
    <t>施設・設備</t>
    <rPh sb="0" eb="2">
      <t>シセツ</t>
    </rPh>
    <rPh sb="3" eb="5">
      <t>セツビ</t>
    </rPh>
    <phoneticPr fontId="2"/>
  </si>
  <si>
    <t>ものづくり・技術</t>
    <rPh sb="6" eb="8">
      <t>ギジュツ</t>
    </rPh>
    <phoneticPr fontId="2"/>
  </si>
  <si>
    <t>伝統</t>
    <rPh sb="0" eb="2">
      <t>デントウ</t>
    </rPh>
    <phoneticPr fontId="2"/>
  </si>
  <si>
    <t>その他</t>
    <rPh sb="2" eb="3">
      <t>タ</t>
    </rPh>
    <phoneticPr fontId="2"/>
  </si>
  <si>
    <t>エコフレンドリー</t>
    <phoneticPr fontId="2"/>
  </si>
  <si>
    <t>食の安全</t>
    <rPh sb="0" eb="1">
      <t>ショク</t>
    </rPh>
    <rPh sb="2" eb="4">
      <t>アンゼン</t>
    </rPh>
    <phoneticPr fontId="2"/>
  </si>
  <si>
    <t>会社の特徴</t>
    <rPh sb="0" eb="2">
      <t>カイシャ</t>
    </rPh>
    <rPh sb="3" eb="5">
      <t>トクチョウ</t>
    </rPh>
    <phoneticPr fontId="2"/>
  </si>
  <si>
    <t>食品</t>
    <rPh sb="0" eb="2">
      <t>ショクヒン</t>
    </rPh>
    <phoneticPr fontId="2"/>
  </si>
  <si>
    <t>雑貨</t>
    <rPh sb="0" eb="2">
      <t>ザッカ</t>
    </rPh>
    <phoneticPr fontId="2"/>
  </si>
  <si>
    <t>歴史</t>
    <rPh sb="0" eb="2">
      <t>レキシ</t>
    </rPh>
    <phoneticPr fontId="2"/>
  </si>
  <si>
    <t>材料</t>
    <rPh sb="0" eb="2">
      <t>ザイリョウ</t>
    </rPh>
    <phoneticPr fontId="2"/>
  </si>
  <si>
    <t>参考価格（税込み）</t>
    <rPh sb="0" eb="2">
      <t>サンコウ</t>
    </rPh>
    <rPh sb="2" eb="4">
      <t>カカク</t>
    </rPh>
    <rPh sb="5" eb="7">
      <t>ゼイコ</t>
    </rPh>
    <phoneticPr fontId="2"/>
  </si>
  <si>
    <t>輸送・保管温度帯</t>
    <rPh sb="0" eb="2">
      <t>ユソウ</t>
    </rPh>
    <rPh sb="3" eb="5">
      <t>ホカン</t>
    </rPh>
    <rPh sb="5" eb="8">
      <t>オンドタイ</t>
    </rPh>
    <phoneticPr fontId="2"/>
  </si>
  <si>
    <t>常温</t>
    <rPh sb="0" eb="2">
      <t>ジョウオン</t>
    </rPh>
    <phoneticPr fontId="2"/>
  </si>
  <si>
    <t>冷蔵</t>
    <rPh sb="0" eb="2">
      <t>レイゾウ</t>
    </rPh>
    <phoneticPr fontId="2"/>
  </si>
  <si>
    <t>冷凍</t>
    <rPh sb="0" eb="2">
      <t>レイトウ</t>
    </rPh>
    <phoneticPr fontId="2"/>
  </si>
  <si>
    <t>評価・受賞歴</t>
    <rPh sb="0" eb="2">
      <t>ヒョウカ</t>
    </rPh>
    <rPh sb="3" eb="6">
      <t>ジュショウレキ</t>
    </rPh>
    <phoneticPr fontId="2"/>
  </si>
  <si>
    <t>テーブルウェア</t>
  </si>
  <si>
    <t>人気の料理インスタグラマーに当社の商品を紹介いただき、SNSで拡散しました。
現在では、多くの料理やライフスタイルを発信するインスタグラマーのSNS投稿（Instagram、Youtube)に当社商品が使用されており、すでに海外からの引き合いを多くいただいています。</t>
    <rPh sb="0" eb="2">
      <t>ニンキ</t>
    </rPh>
    <rPh sb="3" eb="5">
      <t>リョウリ</t>
    </rPh>
    <rPh sb="14" eb="16">
      <t>トウシャ</t>
    </rPh>
    <rPh sb="17" eb="19">
      <t>ショウヒン</t>
    </rPh>
    <rPh sb="20" eb="22">
      <t>ショウカイ</t>
    </rPh>
    <rPh sb="31" eb="33">
      <t>カクサン</t>
    </rPh>
    <rPh sb="39" eb="41">
      <t>ゲンザイ</t>
    </rPh>
    <rPh sb="44" eb="45">
      <t>オオ</t>
    </rPh>
    <rPh sb="47" eb="49">
      <t>リョウリ</t>
    </rPh>
    <rPh sb="58" eb="60">
      <t>ハッシン</t>
    </rPh>
    <rPh sb="74" eb="76">
      <t>トウコウ</t>
    </rPh>
    <rPh sb="96" eb="98">
      <t>トウシャ</t>
    </rPh>
    <rPh sb="98" eb="100">
      <t>ショウヒン</t>
    </rPh>
    <rPh sb="101" eb="103">
      <t>シヨウ</t>
    </rPh>
    <rPh sb="112" eb="114">
      <t>カイガイ</t>
    </rPh>
    <rPh sb="117" eb="118">
      <t>ヒ</t>
    </rPh>
    <rPh sb="119" eb="120">
      <t>ア</t>
    </rPh>
    <rPh sb="122" eb="123">
      <t>オオ</t>
    </rPh>
    <phoneticPr fontId="2"/>
  </si>
  <si>
    <t>海外バイヤー向け県内企業・商品データベース（消費財分野）
掲載依頼書</t>
    <rPh sb="8" eb="10">
      <t>ケンナイ</t>
    </rPh>
    <rPh sb="10" eb="12">
      <t>キギョウ</t>
    </rPh>
    <rPh sb="13" eb="15">
      <t>ショウヒン</t>
    </rPh>
    <rPh sb="22" eb="25">
      <t>ショウヒザイ</t>
    </rPh>
    <rPh sb="25" eb="27">
      <t>ブンヤ</t>
    </rPh>
    <rPh sb="29" eb="31">
      <t>ケイサイ</t>
    </rPh>
    <rPh sb="31" eb="34">
      <t>イライショ</t>
    </rPh>
    <phoneticPr fontId="2"/>
  </si>
  <si>
    <t>情報シートは「食品」、「雑貨」に分かれています。適するシートをご利用ください。</t>
    <rPh sb="0" eb="2">
      <t>ジョウホウ</t>
    </rPh>
    <rPh sb="7" eb="9">
      <t>ショクヒン</t>
    </rPh>
    <rPh sb="12" eb="14">
      <t>ザッカ</t>
    </rPh>
    <rPh sb="16" eb="17">
      <t>ワ</t>
    </rPh>
    <rPh sb="24" eb="25">
      <t>テキ</t>
    </rPh>
    <rPh sb="32" eb="34">
      <t>リヨウ</t>
    </rPh>
    <phoneticPr fontId="2"/>
  </si>
  <si>
    <t>企業名</t>
    <rPh sb="0" eb="3">
      <t>キギョウメイ</t>
    </rPh>
    <phoneticPr fontId="2"/>
  </si>
  <si>
    <t>フリガナ</t>
    <phoneticPr fontId="2"/>
  </si>
  <si>
    <t>住所</t>
    <rPh sb="0" eb="2">
      <t>ジュウショ</t>
    </rPh>
    <phoneticPr fontId="2"/>
  </si>
  <si>
    <t>〒</t>
    <phoneticPr fontId="2"/>
  </si>
  <si>
    <t>所在地</t>
    <rPh sb="0" eb="3">
      <t>ショザイチ</t>
    </rPh>
    <phoneticPr fontId="2"/>
  </si>
  <si>
    <t>WEB</t>
    <phoneticPr fontId="2"/>
  </si>
  <si>
    <t>URL</t>
    <phoneticPr fontId="2"/>
  </si>
  <si>
    <t>Twitter</t>
    <phoneticPr fontId="2"/>
  </si>
  <si>
    <t>Instagram</t>
    <phoneticPr fontId="2"/>
  </si>
  <si>
    <t>Facebook</t>
    <phoneticPr fontId="2"/>
  </si>
  <si>
    <t>Youtube</t>
    <phoneticPr fontId="2"/>
  </si>
  <si>
    <t>概要</t>
    <rPh sb="0" eb="2">
      <t>ガイヨウ</t>
    </rPh>
    <phoneticPr fontId="2"/>
  </si>
  <si>
    <t>認証</t>
    <rPh sb="0" eb="2">
      <t>ニンショウ</t>
    </rPh>
    <phoneticPr fontId="2"/>
  </si>
  <si>
    <t>FSMA</t>
    <phoneticPr fontId="2"/>
  </si>
  <si>
    <t>HACCP</t>
    <phoneticPr fontId="2"/>
  </si>
  <si>
    <t>BRC</t>
    <phoneticPr fontId="2"/>
  </si>
  <si>
    <t>FSSC22000</t>
    <phoneticPr fontId="2"/>
  </si>
  <si>
    <t>ISO22000</t>
    <phoneticPr fontId="2"/>
  </si>
  <si>
    <t>JFS-C</t>
    <phoneticPr fontId="2"/>
  </si>
  <si>
    <t>対応可能言語</t>
    <rPh sb="0" eb="2">
      <t>タイオウ</t>
    </rPh>
    <rPh sb="2" eb="4">
      <t>カノウ</t>
    </rPh>
    <rPh sb="4" eb="6">
      <t>ゲンゴ</t>
    </rPh>
    <phoneticPr fontId="2"/>
  </si>
  <si>
    <t>製品①</t>
    <rPh sb="0" eb="2">
      <t>セイヒン</t>
    </rPh>
    <phoneticPr fontId="2"/>
  </si>
  <si>
    <t>カテゴリ</t>
    <phoneticPr fontId="2"/>
  </si>
  <si>
    <t>製品③</t>
    <rPh sb="0" eb="2">
      <t>セイヒン</t>
    </rPh>
    <phoneticPr fontId="2"/>
  </si>
  <si>
    <t>製品②</t>
    <rPh sb="0" eb="2">
      <t>セイヒン</t>
    </rPh>
    <phoneticPr fontId="2"/>
  </si>
  <si>
    <t>C5</t>
    <phoneticPr fontId="2"/>
  </si>
  <si>
    <t>C6</t>
    <phoneticPr fontId="2"/>
  </si>
  <si>
    <t>C7</t>
    <phoneticPr fontId="2"/>
  </si>
  <si>
    <t>C8</t>
    <phoneticPr fontId="2"/>
  </si>
  <si>
    <t>F8＋B9</t>
    <phoneticPr fontId="2"/>
  </si>
  <si>
    <t>I9</t>
    <phoneticPr fontId="2"/>
  </si>
  <si>
    <t>K11</t>
    <phoneticPr fontId="2"/>
  </si>
  <si>
    <t>K12</t>
    <phoneticPr fontId="2"/>
  </si>
  <si>
    <t>L12</t>
    <phoneticPr fontId="2"/>
  </si>
  <si>
    <t>M11</t>
    <phoneticPr fontId="2"/>
  </si>
  <si>
    <t>L11</t>
    <phoneticPr fontId="2"/>
  </si>
  <si>
    <t>設立</t>
    <rPh sb="0" eb="2">
      <t>セツリツ</t>
    </rPh>
    <phoneticPr fontId="2"/>
  </si>
  <si>
    <t>（西暦）</t>
    <rPh sb="1" eb="3">
      <t>セイレキ</t>
    </rPh>
    <phoneticPr fontId="2"/>
  </si>
  <si>
    <t>年</t>
    <rPh sb="0" eb="1">
      <t>ネン</t>
    </rPh>
    <phoneticPr fontId="2"/>
  </si>
  <si>
    <t>人</t>
    <rPh sb="0" eb="1">
      <t>ニン</t>
    </rPh>
    <phoneticPr fontId="2"/>
  </si>
  <si>
    <t>代表者</t>
    <rPh sb="0" eb="3">
      <t>ダイヒョウシャ</t>
    </rPh>
    <phoneticPr fontId="2"/>
  </si>
  <si>
    <t>従業員</t>
    <rPh sb="0" eb="3">
      <t>ジュウギョウイン</t>
    </rPh>
    <phoneticPr fontId="2"/>
  </si>
  <si>
    <t>商品情報（データベース掲載を希望する商品を3点まで記載、商品写真や商品カタログ等は別ファイルで送付ください。）</t>
    <rPh sb="0" eb="2">
      <t>ショウヒン</t>
    </rPh>
    <rPh sb="2" eb="4">
      <t>ジョウホウ</t>
    </rPh>
    <rPh sb="11" eb="13">
      <t>ケイサイ</t>
    </rPh>
    <rPh sb="14" eb="16">
      <t>キボウ</t>
    </rPh>
    <rPh sb="18" eb="20">
      <t>ショウヒン</t>
    </rPh>
    <rPh sb="22" eb="23">
      <t>テン</t>
    </rPh>
    <rPh sb="25" eb="27">
      <t>キサイ</t>
    </rPh>
    <rPh sb="28" eb="30">
      <t>ショウヒン</t>
    </rPh>
    <rPh sb="30" eb="32">
      <t>シャシン</t>
    </rPh>
    <rPh sb="33" eb="35">
      <t>ショウヒン</t>
    </rPh>
    <rPh sb="39" eb="40">
      <t>トウ</t>
    </rPh>
    <rPh sb="41" eb="42">
      <t>ベツ</t>
    </rPh>
    <rPh sb="47" eb="49">
      <t>ソウフ</t>
    </rPh>
    <phoneticPr fontId="2"/>
  </si>
  <si>
    <t>岐阜　太郎</t>
    <rPh sb="3" eb="5">
      <t>タロウ</t>
    </rPh>
    <phoneticPr fontId="2"/>
  </si>
  <si>
    <t>岐阜　花子</t>
    <rPh sb="3" eb="5">
      <t>ハナコ</t>
    </rPh>
    <phoneticPr fontId="2"/>
  </si>
  <si>
    <t>その他情報</t>
    <rPh sb="2" eb="3">
      <t>タ</t>
    </rPh>
    <rPh sb="3" eb="5">
      <t>ジョウホウ</t>
    </rPh>
    <phoneticPr fontId="2"/>
  </si>
  <si>
    <t>創業</t>
    <rPh sb="0" eb="2">
      <t>ソウギョウ</t>
    </rPh>
    <phoneticPr fontId="2"/>
  </si>
  <si>
    <t>従業員</t>
    <rPh sb="0" eb="3">
      <t>ジュウギョウイン</t>
    </rPh>
    <phoneticPr fontId="2"/>
  </si>
  <si>
    <t>代表者</t>
    <rPh sb="0" eb="3">
      <t>ダイヒョウシャ</t>
    </rPh>
    <phoneticPr fontId="2"/>
  </si>
  <si>
    <t>C10</t>
    <phoneticPr fontId="2"/>
  </si>
  <si>
    <t>F10</t>
    <phoneticPr fontId="2"/>
  </si>
  <si>
    <t>I10</t>
    <phoneticPr fontId="2"/>
  </si>
  <si>
    <t>B11</t>
    <phoneticPr fontId="2"/>
  </si>
  <si>
    <t>D15</t>
    <phoneticPr fontId="2"/>
  </si>
  <si>
    <t>D16</t>
    <phoneticPr fontId="2"/>
  </si>
  <si>
    <t>D17</t>
    <phoneticPr fontId="2"/>
  </si>
  <si>
    <t>D18</t>
    <phoneticPr fontId="2"/>
  </si>
  <si>
    <t>B19</t>
    <phoneticPr fontId="2"/>
  </si>
  <si>
    <t>B35</t>
    <phoneticPr fontId="2"/>
  </si>
  <si>
    <t>K36</t>
    <phoneticPr fontId="2"/>
  </si>
  <si>
    <t>K37</t>
    <phoneticPr fontId="2"/>
  </si>
  <si>
    <t>K38</t>
    <phoneticPr fontId="2"/>
  </si>
  <si>
    <t>K39</t>
    <phoneticPr fontId="2"/>
  </si>
  <si>
    <t>K40</t>
    <phoneticPr fontId="2"/>
  </si>
  <si>
    <t>K41</t>
    <phoneticPr fontId="2"/>
  </si>
  <si>
    <t>K42</t>
    <phoneticPr fontId="2"/>
  </si>
  <si>
    <t>D39</t>
    <phoneticPr fontId="2"/>
  </si>
  <si>
    <t>D40</t>
    <phoneticPr fontId="2"/>
  </si>
  <si>
    <t>D41</t>
    <phoneticPr fontId="2"/>
  </si>
  <si>
    <t>D48</t>
    <phoneticPr fontId="2"/>
  </si>
  <si>
    <t>D49</t>
    <phoneticPr fontId="2"/>
  </si>
  <si>
    <t>D50</t>
    <phoneticPr fontId="2"/>
  </si>
  <si>
    <t>D57</t>
    <phoneticPr fontId="2"/>
  </si>
  <si>
    <t>D58</t>
    <phoneticPr fontId="2"/>
  </si>
  <si>
    <t>D59</t>
    <phoneticPr fontId="2"/>
  </si>
  <si>
    <t>B36</t>
    <phoneticPr fontId="2"/>
  </si>
  <si>
    <t>D41</t>
    <phoneticPr fontId="2"/>
  </si>
  <si>
    <t>D46</t>
    <phoneticPr fontId="2"/>
  </si>
  <si>
    <t>D47</t>
    <phoneticPr fontId="2"/>
  </si>
  <si>
    <t>D48</t>
    <phoneticPr fontId="2"/>
  </si>
  <si>
    <t>D53</t>
    <phoneticPr fontId="2"/>
  </si>
  <si>
    <t>D54</t>
    <phoneticPr fontId="2"/>
  </si>
  <si>
    <t>D55</t>
    <phoneticPr fontId="2"/>
  </si>
  <si>
    <t>情報シートにご記入いただいた情報は、公益財団法人岐阜県産業経済振興センター（以下「センター」という。）が作成するデータベースに掲載され、ウェブサイトで公開されるほか、センターが日本商品を所望するバイヤーに紹介するため利用します。</t>
    <rPh sb="0" eb="2">
      <t>ジョウホウ</t>
    </rPh>
    <rPh sb="7" eb="9">
      <t>キニュウ</t>
    </rPh>
    <rPh sb="14" eb="16">
      <t>ジョウホウ</t>
    </rPh>
    <rPh sb="18" eb="37">
      <t>コウザイギフ</t>
    </rPh>
    <rPh sb="38" eb="40">
      <t>イカ</t>
    </rPh>
    <rPh sb="63" eb="65">
      <t>ケイサイ</t>
    </rPh>
    <rPh sb="88" eb="90">
      <t>ニホン</t>
    </rPh>
    <rPh sb="90" eb="92">
      <t>ショウヒン</t>
    </rPh>
    <rPh sb="93" eb="95">
      <t>ショモウ</t>
    </rPh>
    <rPh sb="102" eb="104">
      <t>ショウカイ</t>
    </rPh>
    <rPh sb="108" eb="110">
      <t>リヨウ</t>
    </rPh>
    <phoneticPr fontId="2"/>
  </si>
  <si>
    <t>担当者連絡先　</t>
    <rPh sb="0" eb="3">
      <t>タントウシャ</t>
    </rPh>
    <rPh sb="3" eb="5">
      <t>レンラク</t>
    </rPh>
    <rPh sb="5" eb="6">
      <t>サキ</t>
    </rPh>
    <phoneticPr fontId="2"/>
  </si>
  <si>
    <t>　※ 担当者の氏名、連絡先はウェブサイト公開・バイヤーに紹介されません。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</si>
</sst>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23">
    <font>
      <sz val="11"/>
      <color theme="1"/>
      <name val="游ゴシック"/>
      <family val="2"/>
      <scheme val="minor"/>
    </font>
    <font>
      <sz val="11"/>
      <color theme="1"/>
      <name val="游ゴシック"/>
      <family val="2"/>
      <scheme val="minor"/>
    </font>
    <font>
      <sz val="6"/>
      <name val="游ゴシック"/>
      <family val="3"/>
      <charset val="128"/>
      <scheme val="minor"/>
    </font>
    <font>
      <sz val="10"/>
      <color theme="1"/>
      <name val="游ゴシック"/>
      <family val="2"/>
      <scheme val="minor"/>
    </font>
    <font>
      <sz val="10"/>
      <color theme="1"/>
      <name val="游ゴシック"/>
      <family val="3"/>
      <charset val="128"/>
      <scheme val="minor"/>
    </font>
    <font>
      <b/>
      <sz val="10"/>
      <color theme="0"/>
      <name val="游ゴシック"/>
      <family val="3"/>
      <charset val="128"/>
      <scheme val="minor"/>
    </font>
    <font>
      <b/>
      <sz val="14"/>
      <color theme="1"/>
      <name val="游ゴシック"/>
      <family val="3"/>
      <charset val="128"/>
      <scheme val="minor"/>
    </font>
    <font>
      <b/>
      <sz val="11"/>
      <color theme="0"/>
      <name val="游ゴシック"/>
      <family val="3"/>
      <charset val="128"/>
      <scheme val="minor"/>
    </font>
    <font>
      <sz val="10"/>
      <name val="游ゴシック"/>
      <family val="3"/>
      <charset val="128"/>
      <scheme val="minor"/>
    </font>
    <font>
      <sz val="10"/>
      <color theme="0"/>
      <name val="游ゴシック"/>
      <family val="3"/>
      <charset val="128"/>
      <scheme val="minor"/>
    </font>
    <font>
      <sz val="10"/>
      <color theme="0"/>
      <name val="游ゴシック"/>
      <family val="2"/>
      <scheme val="minor"/>
    </font>
    <font>
      <sz val="9"/>
      <color indexed="81"/>
      <name val="MS P ゴシック"/>
      <family val="3"/>
      <charset val="128"/>
    </font>
    <font>
      <b/>
      <sz val="9"/>
      <color indexed="81"/>
      <name val="MS P ゴシック"/>
      <family val="3"/>
      <charset val="128"/>
    </font>
    <font>
      <sz val="11"/>
      <color theme="0"/>
      <name val="游ゴシック"/>
      <family val="3"/>
      <charset val="128"/>
      <scheme val="minor"/>
    </font>
    <font>
      <b/>
      <sz val="12"/>
      <color theme="1"/>
      <name val="游ゴシック"/>
      <family val="3"/>
      <charset val="128"/>
      <scheme val="minor"/>
    </font>
    <font>
      <sz val="12"/>
      <color theme="1"/>
      <name val="游ゴシック"/>
      <family val="3"/>
      <charset val="128"/>
      <scheme val="minor"/>
    </font>
    <font>
      <b/>
      <sz val="12"/>
      <color theme="0"/>
      <name val="游ゴシック"/>
      <family val="3"/>
      <charset val="128"/>
      <scheme val="minor"/>
    </font>
    <font>
      <b/>
      <sz val="11"/>
      <color rgb="FFFF0000"/>
      <name val="游ゴシック"/>
      <family val="3"/>
      <charset val="128"/>
      <scheme val="minor"/>
    </font>
    <font>
      <sz val="6"/>
      <name val="游ゴシック"/>
      <family val="2"/>
      <charset val="128"/>
      <scheme val="minor"/>
    </font>
    <font>
      <sz val="12"/>
      <name val="游ゴシック"/>
      <family val="3"/>
      <charset val="128"/>
      <scheme val="minor"/>
    </font>
    <font>
      <b/>
      <u/>
      <sz val="12"/>
      <color theme="1"/>
      <name val="游ゴシック"/>
      <family val="3"/>
      <charset val="128"/>
      <scheme val="minor"/>
    </font>
    <font>
      <b/>
      <sz val="11"/>
      <color theme="1"/>
      <name val="游ゴシック"/>
      <family val="3"/>
      <charset val="128"/>
      <scheme val="minor"/>
    </font>
    <font>
      <u/>
      <sz val="11"/>
      <color theme="10"/>
      <name val="游ゴシック"/>
      <family val="2"/>
      <scheme val="minor"/>
    </font>
  </fonts>
  <fills count="6">
    <fill>
      <patternFill patternType="none"/>
    </fill>
    <fill>
      <patternFill patternType="gray125"/>
    </fill>
    <fill>
      <patternFill patternType="solid">
        <fgColor theme="5" tint="0.79998168889431442"/>
        <bgColor indexed="64"/>
      </patternFill>
    </fill>
    <fill>
      <patternFill patternType="solid">
        <fgColor theme="0" tint="-0.499984740745262"/>
        <bgColor indexed="64"/>
      </patternFill>
    </fill>
    <fill>
      <patternFill patternType="solid">
        <fgColor theme="1"/>
        <bgColor indexed="64"/>
      </patternFill>
    </fill>
    <fill>
      <patternFill patternType="solid">
        <fgColor theme="7" tint="0.79998168889431442"/>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style="thin">
        <color auto="1"/>
      </bottom>
      <diagonal/>
    </border>
    <border>
      <left/>
      <right style="thin">
        <color auto="1"/>
      </right>
      <top style="dotted">
        <color auto="1"/>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dotted">
        <color auto="1"/>
      </top>
      <bottom style="thin">
        <color auto="1"/>
      </bottom>
      <diagonal/>
    </border>
    <border>
      <left/>
      <right/>
      <top style="dotted">
        <color auto="1"/>
      </top>
      <bottom style="thin">
        <color auto="1"/>
      </bottom>
      <diagonal/>
    </border>
    <border>
      <left/>
      <right/>
      <top/>
      <bottom style="thin">
        <color auto="1"/>
      </bottom>
      <diagonal/>
    </border>
    <border>
      <left/>
      <right style="thin">
        <color auto="1"/>
      </right>
      <top/>
      <bottom style="thin">
        <color auto="1"/>
      </bottom>
      <diagonal/>
    </border>
  </borders>
  <cellStyleXfs count="3">
    <xf numFmtId="0" fontId="0" fillId="0" borderId="0"/>
    <xf numFmtId="38" fontId="1" fillId="0" borderId="0" applyFont="0" applyFill="0" applyBorder="0" applyAlignment="0" applyProtection="0">
      <alignment vertical="center"/>
    </xf>
    <xf numFmtId="0" fontId="22" fillId="0" borderId="0" applyNumberFormat="0" applyFill="0" applyBorder="0" applyAlignment="0" applyProtection="0"/>
  </cellStyleXfs>
  <cellXfs count="165">
    <xf numFmtId="0" fontId="0" fillId="0" borderId="0" xfId="0"/>
    <xf numFmtId="0" fontId="0" fillId="0" borderId="0" xfId="0" applyAlignment="1">
      <alignment vertical="center"/>
    </xf>
    <xf numFmtId="0" fontId="3" fillId="0" borderId="0" xfId="0" applyFont="1" applyAlignment="1">
      <alignment vertical="center"/>
    </xf>
    <xf numFmtId="0" fontId="4" fillId="0" borderId="5"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vertical="center"/>
    </xf>
    <xf numFmtId="0" fontId="3" fillId="0" borderId="18" xfId="0" applyFont="1" applyBorder="1" applyAlignment="1">
      <alignment vertical="center"/>
    </xf>
    <xf numFmtId="0" fontId="3" fillId="0" borderId="8" xfId="0" applyFont="1" applyBorder="1" applyAlignment="1">
      <alignment vertical="center"/>
    </xf>
    <xf numFmtId="0" fontId="3" fillId="0" borderId="13" xfId="0" applyFont="1" applyBorder="1" applyAlignment="1">
      <alignment horizontal="right"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26"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 xfId="0" applyFont="1" applyFill="1" applyBorder="1" applyAlignment="1">
      <alignment horizontal="center" vertical="center"/>
    </xf>
    <xf numFmtId="0" fontId="3" fillId="0" borderId="27" xfId="0" applyFont="1" applyBorder="1" applyAlignment="1">
      <alignment horizontal="center" vertical="center"/>
    </xf>
    <xf numFmtId="0" fontId="3" fillId="0" borderId="26" xfId="0" applyFont="1" applyBorder="1" applyAlignment="1">
      <alignment horizontal="center" vertical="center"/>
    </xf>
    <xf numFmtId="0" fontId="3" fillId="0" borderId="30" xfId="0" applyFont="1" applyBorder="1" applyAlignment="1">
      <alignment horizontal="center" vertical="center"/>
    </xf>
    <xf numFmtId="0" fontId="5" fillId="3" borderId="24" xfId="0" applyFont="1" applyFill="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4" fillId="0" borderId="6" xfId="0" applyFont="1" applyBorder="1" applyAlignment="1">
      <alignment vertical="center"/>
    </xf>
    <xf numFmtId="0" fontId="4" fillId="0" borderId="19" xfId="0" applyFont="1" applyBorder="1" applyAlignment="1">
      <alignment vertical="center"/>
    </xf>
    <xf numFmtId="0" fontId="4" fillId="0" borderId="9" xfId="0" applyFont="1" applyBorder="1" applyAlignment="1">
      <alignment vertical="center"/>
    </xf>
    <xf numFmtId="0" fontId="9" fillId="0" borderId="6" xfId="0" applyFont="1" applyBorder="1" applyAlignment="1">
      <alignment vertical="center"/>
    </xf>
    <xf numFmtId="0" fontId="9" fillId="0" borderId="19" xfId="0" applyFont="1" applyBorder="1" applyAlignment="1">
      <alignment vertical="center"/>
    </xf>
    <xf numFmtId="0" fontId="9" fillId="0" borderId="9" xfId="0" applyFont="1" applyBorder="1" applyAlignment="1">
      <alignment vertical="center"/>
    </xf>
    <xf numFmtId="0" fontId="3" fillId="0" borderId="0" xfId="0" applyFont="1" applyAlignment="1">
      <alignment horizontal="right" vertical="center"/>
    </xf>
    <xf numFmtId="0" fontId="10" fillId="0" borderId="0" xfId="0" applyFont="1" applyAlignment="1">
      <alignment vertical="center"/>
    </xf>
    <xf numFmtId="0" fontId="9" fillId="0" borderId="0" xfId="0" applyFont="1" applyAlignment="1">
      <alignment vertical="center"/>
    </xf>
    <xf numFmtId="0" fontId="8"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xf>
    <xf numFmtId="0" fontId="3" fillId="0" borderId="15" xfId="0" applyFont="1" applyBorder="1" applyAlignment="1">
      <alignment vertical="center"/>
    </xf>
    <xf numFmtId="0" fontId="3" fillId="0" borderId="27" xfId="0" applyFont="1" applyBorder="1" applyAlignment="1">
      <alignment horizontal="left" vertical="center"/>
    </xf>
    <xf numFmtId="0" fontId="5" fillId="3" borderId="24"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3" fillId="0" borderId="30" xfId="0" applyFont="1" applyBorder="1" applyAlignment="1">
      <alignment vertical="center"/>
    </xf>
    <xf numFmtId="0" fontId="3" fillId="0" borderId="31" xfId="0" applyFont="1" applyBorder="1" applyAlignment="1">
      <alignment vertical="center"/>
    </xf>
    <xf numFmtId="0" fontId="13" fillId="0" borderId="0" xfId="0" applyFont="1" applyAlignment="1">
      <alignment vertical="center"/>
    </xf>
    <xf numFmtId="0" fontId="3" fillId="0" borderId="0" xfId="0" applyFont="1" applyFill="1" applyAlignment="1">
      <alignment vertical="center"/>
    </xf>
    <xf numFmtId="0" fontId="15" fillId="0" borderId="0" xfId="0" applyFont="1" applyAlignment="1">
      <alignment vertical="center"/>
    </xf>
    <xf numFmtId="0" fontId="16" fillId="3" borderId="1" xfId="0" applyFont="1" applyFill="1" applyBorder="1" applyAlignment="1">
      <alignment horizontal="center" vertical="center"/>
    </xf>
    <xf numFmtId="0" fontId="14" fillId="0" borderId="0" xfId="0" applyFont="1" applyAlignment="1">
      <alignment vertical="center"/>
    </xf>
    <xf numFmtId="0" fontId="17" fillId="0" borderId="0" xfId="0" applyFont="1" applyAlignment="1">
      <alignment vertical="center"/>
    </xf>
    <xf numFmtId="0" fontId="15" fillId="0" borderId="0" xfId="0" applyFont="1" applyAlignment="1">
      <alignment horizontal="center" vertical="center" wrapText="1"/>
    </xf>
    <xf numFmtId="0" fontId="17" fillId="0" borderId="0" xfId="0" applyFont="1" applyAlignment="1">
      <alignment vertical="center" wrapText="1"/>
    </xf>
    <xf numFmtId="0" fontId="15" fillId="0" borderId="0" xfId="0" applyFont="1" applyFill="1" applyBorder="1" applyAlignment="1">
      <alignment vertical="center"/>
    </xf>
    <xf numFmtId="0" fontId="15" fillId="0" borderId="0" xfId="0" applyFont="1" applyAlignment="1">
      <alignment horizontal="right" vertical="center"/>
    </xf>
    <xf numFmtId="0" fontId="20" fillId="0" borderId="0" xfId="0" applyFont="1" applyAlignment="1">
      <alignment vertical="center"/>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4" fillId="0" borderId="23" xfId="0" applyFont="1" applyBorder="1" applyAlignment="1">
      <alignment vertical="center"/>
    </xf>
    <xf numFmtId="0" fontId="4" fillId="0" borderId="27" xfId="0" applyFont="1" applyBorder="1" applyAlignment="1">
      <alignment vertical="center"/>
    </xf>
    <xf numFmtId="0" fontId="4" fillId="0" borderId="26" xfId="0" applyFont="1" applyBorder="1" applyAlignment="1">
      <alignment vertical="center"/>
    </xf>
    <xf numFmtId="0" fontId="4" fillId="0" borderId="24" xfId="0" applyFont="1" applyBorder="1" applyAlignment="1">
      <alignment vertical="center"/>
    </xf>
    <xf numFmtId="0" fontId="4" fillId="0" borderId="30" xfId="0" applyFont="1" applyBorder="1" applyAlignment="1">
      <alignment vertical="center"/>
    </xf>
    <xf numFmtId="0" fontId="4" fillId="0" borderId="31" xfId="0" applyFont="1" applyBorder="1" applyAlignment="1">
      <alignment vertical="center"/>
    </xf>
    <xf numFmtId="0" fontId="21" fillId="5" borderId="0" xfId="0" applyFont="1" applyFill="1"/>
    <xf numFmtId="0" fontId="5" fillId="3" borderId="14" xfId="0" applyFont="1" applyFill="1" applyBorder="1" applyAlignment="1">
      <alignment horizontal="center" vertical="center" wrapText="1"/>
    </xf>
    <xf numFmtId="0" fontId="3" fillId="0" borderId="27" xfId="0" applyFont="1" applyBorder="1" applyAlignment="1">
      <alignment horizontal="left" vertical="center"/>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3" fillId="0" borderId="14" xfId="0" applyFont="1" applyBorder="1" applyAlignment="1">
      <alignment vertical="center" wrapText="1"/>
    </xf>
    <xf numFmtId="0" fontId="5" fillId="3" borderId="12" xfId="0" applyFont="1" applyFill="1" applyBorder="1" applyAlignment="1">
      <alignment horizontal="center" vertical="center"/>
    </xf>
    <xf numFmtId="0" fontId="4" fillId="0" borderId="24" xfId="0" applyFont="1" applyBorder="1" applyAlignment="1">
      <alignment horizontal="center" vertical="center"/>
    </xf>
    <xf numFmtId="0" fontId="4" fillId="0" borderId="30" xfId="0" applyFont="1" applyBorder="1" applyAlignment="1">
      <alignment horizontal="center" vertical="center"/>
    </xf>
    <xf numFmtId="0" fontId="4" fillId="0" borderId="30" xfId="0" applyFont="1" applyBorder="1" applyAlignment="1">
      <alignment horizontal="left" vertical="center"/>
    </xf>
    <xf numFmtId="0" fontId="15" fillId="0" borderId="0" xfId="0" applyFont="1" applyAlignment="1">
      <alignment horizontal="left" vertical="top" wrapText="1"/>
    </xf>
    <xf numFmtId="0" fontId="19" fillId="0" borderId="13"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15" xfId="0" applyFont="1" applyFill="1" applyBorder="1" applyAlignment="1">
      <alignment horizontal="center" vertical="center"/>
    </xf>
    <xf numFmtId="0" fontId="6" fillId="0" borderId="0" xfId="0" applyFont="1" applyAlignment="1">
      <alignment horizontal="center" vertical="center" wrapText="1"/>
    </xf>
    <xf numFmtId="0" fontId="15" fillId="0" borderId="0" xfId="0" applyFont="1" applyAlignment="1">
      <alignment horizontal="left" vertical="center" wrapText="1"/>
    </xf>
    <xf numFmtId="0" fontId="17" fillId="0" borderId="0" xfId="0" applyFont="1" applyAlignment="1">
      <alignment horizontal="left" vertical="center" wrapText="1"/>
    </xf>
    <xf numFmtId="0" fontId="16" fillId="3" borderId="1" xfId="0" applyFont="1" applyFill="1" applyBorder="1" applyAlignment="1">
      <alignment horizontal="center" vertical="center"/>
    </xf>
    <xf numFmtId="0" fontId="3" fillId="2" borderId="1" xfId="0" applyFont="1" applyFill="1" applyBorder="1" applyAlignment="1">
      <alignment horizontal="center" vertical="center"/>
    </xf>
    <xf numFmtId="0" fontId="5" fillId="3" borderId="13"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5" fillId="3" borderId="13" xfId="0" applyFont="1" applyFill="1" applyBorder="1" applyAlignment="1">
      <alignment horizontal="center" vertical="center"/>
    </xf>
    <xf numFmtId="0" fontId="5" fillId="3" borderId="15" xfId="0" applyFont="1" applyFill="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5" fillId="3" borderId="11"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23" xfId="0" applyFont="1" applyFill="1" applyBorder="1" applyAlignment="1">
      <alignment horizontal="center" vertical="center"/>
    </xf>
    <xf numFmtId="0" fontId="5" fillId="3" borderId="24" xfId="0" applyFont="1" applyFill="1" applyBorder="1" applyAlignment="1">
      <alignment horizontal="center" vertical="center"/>
    </xf>
    <xf numFmtId="0" fontId="3" fillId="0" borderId="23" xfId="0" applyFont="1" applyBorder="1" applyAlignment="1">
      <alignment horizontal="left" vertical="center"/>
    </xf>
    <xf numFmtId="0" fontId="3" fillId="0" borderId="27" xfId="0" applyFont="1" applyBorder="1" applyAlignment="1">
      <alignment horizontal="left" vertical="center"/>
    </xf>
    <xf numFmtId="0" fontId="3" fillId="0" borderId="26"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25" xfId="0" applyFont="1" applyBorder="1" applyAlignment="1">
      <alignment horizontal="left"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5" fillId="3" borderId="14" xfId="0" applyFont="1" applyFill="1" applyBorder="1" applyAlignment="1">
      <alignment horizontal="center" vertical="center"/>
    </xf>
    <xf numFmtId="0" fontId="3" fillId="2" borderId="15" xfId="0" applyFont="1" applyFill="1" applyBorder="1" applyAlignment="1">
      <alignment horizontal="center" vertical="center"/>
    </xf>
    <xf numFmtId="0" fontId="5" fillId="3" borderId="14" xfId="0" applyFont="1" applyFill="1" applyBorder="1" applyAlignment="1">
      <alignment horizontal="center" vertical="center" wrapText="1"/>
    </xf>
    <xf numFmtId="0" fontId="3" fillId="0" borderId="15" xfId="0" applyFont="1" applyBorder="1" applyAlignment="1">
      <alignment horizontal="center" vertical="center"/>
    </xf>
    <xf numFmtId="0" fontId="5" fillId="3" borderId="23"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7" fillId="4" borderId="13" xfId="0" applyFont="1" applyFill="1" applyBorder="1" applyAlignment="1">
      <alignment horizontal="left" vertical="center" wrapText="1"/>
    </xf>
    <xf numFmtId="0" fontId="7" fillId="4" borderId="14" xfId="0" applyFont="1" applyFill="1" applyBorder="1" applyAlignment="1">
      <alignment horizontal="left" vertical="center" wrapText="1"/>
    </xf>
    <xf numFmtId="0" fontId="7" fillId="4" borderId="15" xfId="0" applyFont="1" applyFill="1" applyBorder="1" applyAlignment="1">
      <alignment horizontal="left" vertical="center" wrapText="1"/>
    </xf>
    <xf numFmtId="38" fontId="3" fillId="0" borderId="13" xfId="1" applyFont="1" applyBorder="1" applyAlignment="1">
      <alignment horizontal="center" vertical="center"/>
    </xf>
    <xf numFmtId="38" fontId="3" fillId="0" borderId="14" xfId="1" applyFont="1" applyBorder="1" applyAlignment="1">
      <alignment horizontal="center" vertical="center"/>
    </xf>
    <xf numFmtId="0" fontId="5" fillId="3" borderId="11" xfId="0" applyFont="1" applyFill="1" applyBorder="1" applyAlignment="1">
      <alignment horizontal="left" vertical="center"/>
    </xf>
    <xf numFmtId="0" fontId="4" fillId="0" borderId="4" xfId="0" applyFont="1" applyBorder="1" applyAlignment="1">
      <alignment horizontal="left" vertical="center" wrapText="1"/>
    </xf>
    <xf numFmtId="0" fontId="4" fillId="2" borderId="11" xfId="0" applyFont="1" applyFill="1" applyBorder="1" applyAlignment="1">
      <alignment horizontal="center" vertical="center"/>
    </xf>
    <xf numFmtId="0" fontId="5" fillId="3" borderId="1" xfId="0" applyFont="1" applyFill="1" applyBorder="1" applyAlignment="1">
      <alignment horizontal="center" vertical="center" wrapText="1"/>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1" xfId="0" applyFont="1" applyBorder="1" applyAlignment="1">
      <alignment horizontal="left" vertical="center" wrapText="1"/>
    </xf>
    <xf numFmtId="0" fontId="5" fillId="3" borderId="1" xfId="0" applyFont="1" applyFill="1" applyBorder="1" applyAlignment="1">
      <alignment horizontal="center" vertical="center"/>
    </xf>
    <xf numFmtId="0" fontId="6" fillId="0" borderId="0" xfId="0" applyFont="1" applyAlignment="1">
      <alignment horizontal="center" vertical="center"/>
    </xf>
    <xf numFmtId="176" fontId="3" fillId="0" borderId="0" xfId="0" applyNumberFormat="1" applyFont="1" applyAlignment="1">
      <alignment horizontal="center" vertical="center"/>
    </xf>
    <xf numFmtId="0" fontId="7" fillId="4" borderId="30" xfId="0" applyFont="1" applyFill="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5" fillId="3" borderId="16" xfId="0" applyFont="1" applyFill="1" applyBorder="1" applyAlignment="1">
      <alignment horizontal="center" vertical="center"/>
    </xf>
    <xf numFmtId="0" fontId="4" fillId="0" borderId="17" xfId="0" applyFont="1" applyBorder="1" applyAlignment="1">
      <alignment horizontal="left" vertical="center"/>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4" fillId="0" borderId="6" xfId="0" applyFont="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22" fillId="0" borderId="1" xfId="2" applyBorder="1" applyAlignment="1">
      <alignment horizontal="left" vertical="center"/>
    </xf>
    <xf numFmtId="0" fontId="4" fillId="0" borderId="1" xfId="0" applyFont="1" applyBorder="1" applyAlignment="1">
      <alignment horizontal="left" vertical="center"/>
    </xf>
    <xf numFmtId="0" fontId="4" fillId="0" borderId="13" xfId="0" applyFont="1" applyFill="1" applyBorder="1" applyAlignment="1">
      <alignment horizontal="center" vertical="center"/>
    </xf>
    <xf numFmtId="0" fontId="4" fillId="0" borderId="15" xfId="0" applyFont="1" applyFill="1" applyBorder="1" applyAlignment="1">
      <alignment horizontal="center" vertical="center"/>
    </xf>
    <xf numFmtId="0" fontId="3" fillId="0" borderId="23" xfId="0" applyFont="1" applyBorder="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3" fillId="0" borderId="24" xfId="0" applyFont="1" applyBorder="1" applyAlignment="1">
      <alignment horizontal="left" vertical="center" wrapText="1"/>
    </xf>
    <xf numFmtId="0" fontId="3" fillId="0" borderId="30" xfId="0" applyFont="1" applyBorder="1" applyAlignment="1">
      <alignment horizontal="left" vertical="center" wrapText="1"/>
    </xf>
    <xf numFmtId="0" fontId="3" fillId="0" borderId="31" xfId="0" applyFont="1" applyBorder="1" applyAlignment="1">
      <alignment horizontal="left"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K$39"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K$12" lockText="1" noThreeD="1"/>
</file>

<file path=xl/ctrlProps/ctrlProp2.xml><?xml version="1.0" encoding="utf-8"?>
<formControlPr xmlns="http://schemas.microsoft.com/office/spreadsheetml/2009/9/main" objectType="CheckBox" fmlaLink="$D$15" lockText="1" noThreeD="1"/>
</file>

<file path=xl/ctrlProps/ctrlProp20.xml><?xml version="1.0" encoding="utf-8"?>
<formControlPr xmlns="http://schemas.microsoft.com/office/spreadsheetml/2009/9/main" objectType="CheckBox" fmlaLink="$K$13" lockText="1" noThreeD="1"/>
</file>

<file path=xl/ctrlProps/ctrlProp21.xml><?xml version="1.0" encoding="utf-8"?>
<formControlPr xmlns="http://schemas.microsoft.com/office/spreadsheetml/2009/9/main" objectType="CheckBox" fmlaLink="$L$12" lockText="1" noThreeD="1"/>
</file>

<file path=xl/ctrlProps/ctrlProp22.xml><?xml version="1.0" encoding="utf-8"?>
<formControlPr xmlns="http://schemas.microsoft.com/office/spreadsheetml/2009/9/main" objectType="CheckBox" fmlaLink="$L$13" lockText="1" noThreeD="1"/>
</file>

<file path=xl/ctrlProps/ctrlProp23.xml><?xml version="1.0" encoding="utf-8"?>
<formControlPr xmlns="http://schemas.microsoft.com/office/spreadsheetml/2009/9/main" objectType="CheckBox" fmlaLink="$M$12" lockText="1" noThreeD="1"/>
</file>

<file path=xl/ctrlProps/ctrlProp24.xml><?xml version="1.0" encoding="utf-8"?>
<formControlPr xmlns="http://schemas.microsoft.com/office/spreadsheetml/2009/9/main" objectType="CheckBox" fmlaLink="$K$40" lockText="1" noThreeD="1"/>
</file>

<file path=xl/ctrlProps/ctrlProp25.xml><?xml version="1.0" encoding="utf-8"?>
<formControlPr xmlns="http://schemas.microsoft.com/office/spreadsheetml/2009/9/main" objectType="CheckBox" fmlaLink="$K$41" lockText="1" noThreeD="1"/>
</file>

<file path=xl/ctrlProps/ctrlProp26.xml><?xml version="1.0" encoding="utf-8"?>
<formControlPr xmlns="http://schemas.microsoft.com/office/spreadsheetml/2009/9/main" objectType="CheckBox" fmlaLink="$K$42" lockText="1" noThreeD="1"/>
</file>

<file path=xl/ctrlProps/ctrlProp27.xml><?xml version="1.0" encoding="utf-8"?>
<formControlPr xmlns="http://schemas.microsoft.com/office/spreadsheetml/2009/9/main" objectType="CheckBox" fmlaLink="$D$15" lockText="1" noThreeD="1"/>
</file>

<file path=xl/ctrlProps/ctrlProp28.xml><?xml version="1.0" encoding="utf-8"?>
<formControlPr xmlns="http://schemas.microsoft.com/office/spreadsheetml/2009/9/main" objectType="CheckBox" fmlaLink="$D$16" lockText="1" noThreeD="1"/>
</file>

<file path=xl/ctrlProps/ctrlProp29.xml><?xml version="1.0" encoding="utf-8"?>
<formControlPr xmlns="http://schemas.microsoft.com/office/spreadsheetml/2009/9/main" objectType="CheckBox" fmlaLink="$D$17" lockText="1" noThreeD="1"/>
</file>

<file path=xl/ctrlProps/ctrlProp3.xml><?xml version="1.0" encoding="utf-8"?>
<formControlPr xmlns="http://schemas.microsoft.com/office/spreadsheetml/2009/9/main" objectType="CheckBox" fmlaLink="$D$16" lockText="1" noThreeD="1"/>
</file>

<file path=xl/ctrlProps/ctrlProp30.xml><?xml version="1.0" encoding="utf-8"?>
<formControlPr xmlns="http://schemas.microsoft.com/office/spreadsheetml/2009/9/main" objectType="CheckBox" fmlaLink="$D$18" lockText="1" noThreeD="1"/>
</file>

<file path=xl/ctrlProps/ctrlProp31.xml><?xml version="1.0" encoding="utf-8"?>
<formControlPr xmlns="http://schemas.microsoft.com/office/spreadsheetml/2009/9/main" objectType="CheckBox" fmlaLink="$D$16" lockText="1" noThreeD="1"/>
</file>

<file path=xl/ctrlProps/ctrlProp32.xml><?xml version="1.0" encoding="utf-8"?>
<formControlPr xmlns="http://schemas.microsoft.com/office/spreadsheetml/2009/9/main" objectType="CheckBox" fmlaLink="$D$16" lockText="1" noThreeD="1"/>
</file>

<file path=xl/ctrlProps/ctrlProp33.xml><?xml version="1.0" encoding="utf-8"?>
<formControlPr xmlns="http://schemas.microsoft.com/office/spreadsheetml/2009/9/main" objectType="CheckBox" fmlaLink="$D$16"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fmlaLink="$K$12" lockText="1" noThreeD="1"/>
</file>

<file path=xl/ctrlProps/ctrlProp38.xml><?xml version="1.0" encoding="utf-8"?>
<formControlPr xmlns="http://schemas.microsoft.com/office/spreadsheetml/2009/9/main" objectType="CheckBox" fmlaLink="$K$13" lockText="1" noThreeD="1"/>
</file>

<file path=xl/ctrlProps/ctrlProp39.xml><?xml version="1.0" encoding="utf-8"?>
<formControlPr xmlns="http://schemas.microsoft.com/office/spreadsheetml/2009/9/main" objectType="CheckBox" fmlaLink="$L$12" lockText="1" noThreeD="1"/>
</file>

<file path=xl/ctrlProps/ctrlProp4.xml><?xml version="1.0" encoding="utf-8"?>
<formControlPr xmlns="http://schemas.microsoft.com/office/spreadsheetml/2009/9/main" objectType="CheckBox" fmlaLink="$D$17" lockText="1" noThreeD="1"/>
</file>

<file path=xl/ctrlProps/ctrlProp40.xml><?xml version="1.0" encoding="utf-8"?>
<formControlPr xmlns="http://schemas.microsoft.com/office/spreadsheetml/2009/9/main" objectType="CheckBox" fmlaLink="$L$13" lockText="1" noThreeD="1"/>
</file>

<file path=xl/ctrlProps/ctrlProp41.xml><?xml version="1.0" encoding="utf-8"?>
<formControlPr xmlns="http://schemas.microsoft.com/office/spreadsheetml/2009/9/main" objectType="CheckBox" fmlaLink="$M$12" lockText="1" noThreeD="1"/>
</file>

<file path=xl/ctrlProps/ctrlProp42.xml><?xml version="1.0" encoding="utf-8"?>
<formControlPr xmlns="http://schemas.microsoft.com/office/spreadsheetml/2009/9/main" objectType="CheckBox" checked="Checked" fmlaLink="$D$15" lockText="1" noThreeD="1"/>
</file>

<file path=xl/ctrlProps/ctrlProp43.xml><?xml version="1.0" encoding="utf-8"?>
<formControlPr xmlns="http://schemas.microsoft.com/office/spreadsheetml/2009/9/main" objectType="CheckBox" fmlaLink="$D$16" lockText="1" noThreeD="1"/>
</file>

<file path=xl/ctrlProps/ctrlProp44.xml><?xml version="1.0" encoding="utf-8"?>
<formControlPr xmlns="http://schemas.microsoft.com/office/spreadsheetml/2009/9/main" objectType="CheckBox" checked="Checked" fmlaLink="$D$17" lockText="1" noThreeD="1"/>
</file>

<file path=xl/ctrlProps/ctrlProp45.xml><?xml version="1.0" encoding="utf-8"?>
<formControlPr xmlns="http://schemas.microsoft.com/office/spreadsheetml/2009/9/main" objectType="CheckBox" fmlaLink="$K$36" lockText="1" noThreeD="1"/>
</file>

<file path=xl/ctrlProps/ctrlProp46.xml><?xml version="1.0" encoding="utf-8"?>
<formControlPr xmlns="http://schemas.microsoft.com/office/spreadsheetml/2009/9/main" objectType="CheckBox" fmlaLink="$K$38" lockText="1" noThreeD="1"/>
</file>

<file path=xl/ctrlProps/ctrlProp47.xml><?xml version="1.0" encoding="utf-8"?>
<formControlPr xmlns="http://schemas.microsoft.com/office/spreadsheetml/2009/9/main" objectType="CheckBox" fmlaLink="$K$39" lockText="1" noThreeD="1"/>
</file>

<file path=xl/ctrlProps/ctrlProp48.xml><?xml version="1.0" encoding="utf-8"?>
<formControlPr xmlns="http://schemas.microsoft.com/office/spreadsheetml/2009/9/main" objectType="CheckBox" checked="Checked" fmlaLink="$K$40" lockText="1" noThreeD="1"/>
</file>

<file path=xl/ctrlProps/ctrlProp49.xml><?xml version="1.0" encoding="utf-8"?>
<formControlPr xmlns="http://schemas.microsoft.com/office/spreadsheetml/2009/9/main" objectType="CheckBox" fmlaLink="$K$37" lockText="1" noThreeD="1"/>
</file>

<file path=xl/ctrlProps/ctrlProp5.xml><?xml version="1.0" encoding="utf-8"?>
<formControlPr xmlns="http://schemas.microsoft.com/office/spreadsheetml/2009/9/main" objectType="CheckBox" fmlaLink="$D$18" lockText="1" noThreeD="1"/>
</file>

<file path=xl/ctrlProps/ctrlProp50.xml><?xml version="1.0" encoding="utf-8"?>
<formControlPr xmlns="http://schemas.microsoft.com/office/spreadsheetml/2009/9/main" objectType="CheckBox" fmlaLink="$K$41" lockText="1" noThreeD="1"/>
</file>

<file path=xl/ctrlProps/ctrlProp51.xml><?xml version="1.0" encoding="utf-8"?>
<formControlPr xmlns="http://schemas.microsoft.com/office/spreadsheetml/2009/9/main" objectType="CheckBox" fmlaLink="$K$42" lockText="1" noThreeD="1"/>
</file>

<file path=xl/ctrlProps/ctrlProp52.xml><?xml version="1.0" encoding="utf-8"?>
<formControlPr xmlns="http://schemas.microsoft.com/office/spreadsheetml/2009/9/main" objectType="CheckBox" checked="Checked" fmlaLink="$D$18"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fmlaLink="$D$15" lockText="1" noThreeD="1"/>
</file>

<file path=xl/ctrlProps/ctrlProp68.xml><?xml version="1.0" encoding="utf-8"?>
<formControlPr xmlns="http://schemas.microsoft.com/office/spreadsheetml/2009/9/main" objectType="CheckBox" checked="Checked" fmlaLink="$D$16" lockText="1" noThreeD="1"/>
</file>

<file path=xl/ctrlProps/ctrlProp69.xml><?xml version="1.0" encoding="utf-8"?>
<formControlPr xmlns="http://schemas.microsoft.com/office/spreadsheetml/2009/9/main" objectType="CheckBox" fmlaLink="$D$17" lockText="1" noThreeD="1"/>
</file>

<file path=xl/ctrlProps/ctrlProp7.xml><?xml version="1.0" encoding="utf-8"?>
<formControlPr xmlns="http://schemas.microsoft.com/office/spreadsheetml/2009/9/main" objectType="CheckBox" fmlaLink="$K$36" lockText="1" noThreeD="1"/>
</file>

<file path=xl/ctrlProps/ctrlProp70.xml><?xml version="1.0" encoding="utf-8"?>
<formControlPr xmlns="http://schemas.microsoft.com/office/spreadsheetml/2009/9/main" objectType="CheckBox" fmlaLink="$D$18" lockText="1" noThreeD="1"/>
</file>

<file path=xl/ctrlProps/ctrlProp71.xml><?xml version="1.0" encoding="utf-8"?>
<formControlPr xmlns="http://schemas.microsoft.com/office/spreadsheetml/2009/9/main" objectType="CheckBox" checked="Checked" fmlaLink="$D$16" lockText="1" noThreeD="1"/>
</file>

<file path=xl/ctrlProps/ctrlProp72.xml><?xml version="1.0" encoding="utf-8"?>
<formControlPr xmlns="http://schemas.microsoft.com/office/spreadsheetml/2009/9/main" objectType="CheckBox" checked="Checked" fmlaLink="$D$16" lockText="1" noThreeD="1"/>
</file>

<file path=xl/ctrlProps/ctrlProp73.xml><?xml version="1.0" encoding="utf-8"?>
<formControlPr xmlns="http://schemas.microsoft.com/office/spreadsheetml/2009/9/main" objectType="CheckBox" checked="Checked" fmlaLink="$D$16"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K$37" lockText="1" noThreeD="1"/>
</file>

<file path=xl/ctrlProps/ctrlProp9.xml><?xml version="1.0" encoding="utf-8"?>
<formControlPr xmlns="http://schemas.microsoft.com/office/spreadsheetml/2009/9/main" objectType="CheckBox" fmlaLink="$K$38"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228600</xdr:colOff>
          <xdr:row>7</xdr:row>
          <xdr:rowOff>114300</xdr:rowOff>
        </xdr:from>
        <xdr:to>
          <xdr:col>1</xdr:col>
          <xdr:colOff>161925</xdr:colOff>
          <xdr:row>8</xdr:row>
          <xdr:rowOff>114300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257175</xdr:colOff>
          <xdr:row>13</xdr:row>
          <xdr:rowOff>190500</xdr:rowOff>
        </xdr:from>
        <xdr:to>
          <xdr:col>2</xdr:col>
          <xdr:colOff>190500</xdr:colOff>
          <xdr:row>15</xdr:row>
          <xdr:rowOff>9525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14</xdr:row>
          <xdr:rowOff>190500</xdr:rowOff>
        </xdr:from>
        <xdr:to>
          <xdr:col>2</xdr:col>
          <xdr:colOff>190500</xdr:colOff>
          <xdr:row>16</xdr:row>
          <xdr:rowOff>9525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15</xdr:row>
          <xdr:rowOff>190500</xdr:rowOff>
        </xdr:from>
        <xdr:to>
          <xdr:col>2</xdr:col>
          <xdr:colOff>190500</xdr:colOff>
          <xdr:row>17</xdr:row>
          <xdr:rowOff>9525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16</xdr:row>
          <xdr:rowOff>190500</xdr:rowOff>
        </xdr:from>
        <xdr:to>
          <xdr:col>2</xdr:col>
          <xdr:colOff>190500</xdr:colOff>
          <xdr:row>18</xdr:row>
          <xdr:rowOff>9525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42</xdr:row>
          <xdr:rowOff>0</xdr:rowOff>
        </xdr:from>
        <xdr:to>
          <xdr:col>4</xdr:col>
          <xdr:colOff>228600</xdr:colOff>
          <xdr:row>42</xdr:row>
          <xdr:rowOff>228600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34</xdr:row>
          <xdr:rowOff>209550</xdr:rowOff>
        </xdr:from>
        <xdr:to>
          <xdr:col>2</xdr:col>
          <xdr:colOff>381000</xdr:colOff>
          <xdr:row>36</xdr:row>
          <xdr:rowOff>19050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34</xdr:row>
          <xdr:rowOff>209550</xdr:rowOff>
        </xdr:from>
        <xdr:to>
          <xdr:col>4</xdr:col>
          <xdr:colOff>323850</xdr:colOff>
          <xdr:row>36</xdr:row>
          <xdr:rowOff>38100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428625</xdr:colOff>
          <xdr:row>34</xdr:row>
          <xdr:rowOff>200025</xdr:rowOff>
        </xdr:from>
        <xdr:to>
          <xdr:col>6</xdr:col>
          <xdr:colOff>361950</xdr:colOff>
          <xdr:row>36</xdr:row>
          <xdr:rowOff>38100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438150</xdr:colOff>
          <xdr:row>34</xdr:row>
          <xdr:rowOff>200025</xdr:rowOff>
        </xdr:from>
        <xdr:to>
          <xdr:col>8</xdr:col>
          <xdr:colOff>371475</xdr:colOff>
          <xdr:row>36</xdr:row>
          <xdr:rowOff>38100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438150</xdr:colOff>
          <xdr:row>35</xdr:row>
          <xdr:rowOff>190500</xdr:rowOff>
        </xdr:from>
        <xdr:to>
          <xdr:col>2</xdr:col>
          <xdr:colOff>371475</xdr:colOff>
          <xdr:row>37</xdr:row>
          <xdr:rowOff>38100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35</xdr:row>
          <xdr:rowOff>190500</xdr:rowOff>
        </xdr:from>
        <xdr:to>
          <xdr:col>4</xdr:col>
          <xdr:colOff>333375</xdr:colOff>
          <xdr:row>37</xdr:row>
          <xdr:rowOff>38100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35</xdr:row>
          <xdr:rowOff>180975</xdr:rowOff>
        </xdr:from>
        <xdr:to>
          <xdr:col>6</xdr:col>
          <xdr:colOff>371475</xdr:colOff>
          <xdr:row>37</xdr:row>
          <xdr:rowOff>38100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82826</xdr:colOff>
      <xdr:row>1</xdr:row>
      <xdr:rowOff>8283</xdr:rowOff>
    </xdr:from>
    <xdr:to>
      <xdr:col>3</xdr:col>
      <xdr:colOff>92351</xdr:colOff>
      <xdr:row>2</xdr:row>
      <xdr:rowOff>166895</xdr:rowOff>
    </xdr:to>
    <xdr:pic>
      <xdr:nvPicPr>
        <xdr:cNvPr id="14" name="図 13">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826" y="313083"/>
          <a:ext cx="2066925" cy="2443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342900</xdr:colOff>
          <xdr:row>10</xdr:row>
          <xdr:rowOff>209550</xdr:rowOff>
        </xdr:from>
        <xdr:to>
          <xdr:col>2</xdr:col>
          <xdr:colOff>276225</xdr:colOff>
          <xdr:row>12</xdr:row>
          <xdr:rowOff>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11</xdr:row>
          <xdr:rowOff>190500</xdr:rowOff>
        </xdr:from>
        <xdr:to>
          <xdr:col>2</xdr:col>
          <xdr:colOff>276225</xdr:colOff>
          <xdr:row>13</xdr:row>
          <xdr:rowOff>9525</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10</xdr:row>
          <xdr:rowOff>219075</xdr:rowOff>
        </xdr:from>
        <xdr:to>
          <xdr:col>5</xdr:col>
          <xdr:colOff>390525</xdr:colOff>
          <xdr:row>12</xdr:row>
          <xdr:rowOff>9525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11</xdr:row>
          <xdr:rowOff>190500</xdr:rowOff>
        </xdr:from>
        <xdr:to>
          <xdr:col>5</xdr:col>
          <xdr:colOff>390525</xdr:colOff>
          <xdr:row>13</xdr:row>
          <xdr:rowOff>9525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10</xdr:row>
          <xdr:rowOff>219075</xdr:rowOff>
        </xdr:from>
        <xdr:to>
          <xdr:col>8</xdr:col>
          <xdr:colOff>390525</xdr:colOff>
          <xdr:row>12</xdr:row>
          <xdr:rowOff>9525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42</xdr:row>
          <xdr:rowOff>19050</xdr:rowOff>
        </xdr:from>
        <xdr:to>
          <xdr:col>6</xdr:col>
          <xdr:colOff>304800</xdr:colOff>
          <xdr:row>43</xdr:row>
          <xdr:rowOff>9525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42</xdr:row>
          <xdr:rowOff>0</xdr:rowOff>
        </xdr:from>
        <xdr:to>
          <xdr:col>8</xdr:col>
          <xdr:colOff>361950</xdr:colOff>
          <xdr:row>42</xdr:row>
          <xdr:rowOff>228600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60</xdr:row>
          <xdr:rowOff>0</xdr:rowOff>
        </xdr:from>
        <xdr:to>
          <xdr:col>4</xdr:col>
          <xdr:colOff>228600</xdr:colOff>
          <xdr:row>60</xdr:row>
          <xdr:rowOff>228600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60</xdr:row>
          <xdr:rowOff>19050</xdr:rowOff>
        </xdr:from>
        <xdr:to>
          <xdr:col>6</xdr:col>
          <xdr:colOff>304800</xdr:colOff>
          <xdr:row>61</xdr:row>
          <xdr:rowOff>9525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60</xdr:row>
          <xdr:rowOff>0</xdr:rowOff>
        </xdr:from>
        <xdr:to>
          <xdr:col>8</xdr:col>
          <xdr:colOff>361950</xdr:colOff>
          <xdr:row>60</xdr:row>
          <xdr:rowOff>228600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51</xdr:row>
          <xdr:rowOff>0</xdr:rowOff>
        </xdr:from>
        <xdr:to>
          <xdr:col>4</xdr:col>
          <xdr:colOff>228600</xdr:colOff>
          <xdr:row>51</xdr:row>
          <xdr:rowOff>228600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51</xdr:row>
          <xdr:rowOff>19050</xdr:rowOff>
        </xdr:from>
        <xdr:to>
          <xdr:col>6</xdr:col>
          <xdr:colOff>304800</xdr:colOff>
          <xdr:row>52</xdr:row>
          <xdr:rowOff>9525</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51</xdr:row>
          <xdr:rowOff>0</xdr:rowOff>
        </xdr:from>
        <xdr:to>
          <xdr:col>8</xdr:col>
          <xdr:colOff>361950</xdr:colOff>
          <xdr:row>51</xdr:row>
          <xdr:rowOff>228600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257175</xdr:colOff>
          <xdr:row>13</xdr:row>
          <xdr:rowOff>190500</xdr:rowOff>
        </xdr:from>
        <xdr:to>
          <xdr:col>2</xdr:col>
          <xdr:colOff>190500</xdr:colOff>
          <xdr:row>15</xdr:row>
          <xdr:rowOff>9525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14</xdr:row>
          <xdr:rowOff>190500</xdr:rowOff>
        </xdr:from>
        <xdr:to>
          <xdr:col>2</xdr:col>
          <xdr:colOff>190500</xdr:colOff>
          <xdr:row>16</xdr:row>
          <xdr:rowOff>9525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15</xdr:row>
          <xdr:rowOff>190500</xdr:rowOff>
        </xdr:from>
        <xdr:to>
          <xdr:col>2</xdr:col>
          <xdr:colOff>190500</xdr:colOff>
          <xdr:row>17</xdr:row>
          <xdr:rowOff>9525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16</xdr:row>
          <xdr:rowOff>190500</xdr:rowOff>
        </xdr:from>
        <xdr:to>
          <xdr:col>2</xdr:col>
          <xdr:colOff>190500</xdr:colOff>
          <xdr:row>18</xdr:row>
          <xdr:rowOff>9525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263769</xdr:colOff>
      <xdr:row>1</xdr:row>
      <xdr:rowOff>29307</xdr:rowOff>
    </xdr:from>
    <xdr:to>
      <xdr:col>3</xdr:col>
      <xdr:colOff>269472</xdr:colOff>
      <xdr:row>2</xdr:row>
      <xdr:rowOff>182822</xdr:rowOff>
    </xdr:to>
    <xdr:pic>
      <xdr:nvPicPr>
        <xdr:cNvPr id="6" name="図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3769" y="334107"/>
          <a:ext cx="2063103" cy="239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342900</xdr:colOff>
          <xdr:row>10</xdr:row>
          <xdr:rowOff>180975</xdr:rowOff>
        </xdr:from>
        <xdr:to>
          <xdr:col>2</xdr:col>
          <xdr:colOff>276225</xdr:colOff>
          <xdr:row>12</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10</xdr:row>
          <xdr:rowOff>190500</xdr:rowOff>
        </xdr:from>
        <xdr:to>
          <xdr:col>5</xdr:col>
          <xdr:colOff>390525</xdr:colOff>
          <xdr:row>12</xdr:row>
          <xdr:rowOff>9525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10</xdr:row>
          <xdr:rowOff>180975</xdr:rowOff>
        </xdr:from>
        <xdr:to>
          <xdr:col>8</xdr:col>
          <xdr:colOff>390525</xdr:colOff>
          <xdr:row>12</xdr:row>
          <xdr:rowOff>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10</xdr:row>
          <xdr:rowOff>180975</xdr:rowOff>
        </xdr:from>
        <xdr:to>
          <xdr:col>2</xdr:col>
          <xdr:colOff>276225</xdr:colOff>
          <xdr:row>12</xdr:row>
          <xdr:rowOff>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10</xdr:row>
          <xdr:rowOff>190500</xdr:rowOff>
        </xdr:from>
        <xdr:to>
          <xdr:col>5</xdr:col>
          <xdr:colOff>390525</xdr:colOff>
          <xdr:row>12</xdr:row>
          <xdr:rowOff>9525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10</xdr:row>
          <xdr:rowOff>180975</xdr:rowOff>
        </xdr:from>
        <xdr:to>
          <xdr:col>8</xdr:col>
          <xdr:colOff>390525</xdr:colOff>
          <xdr:row>12</xdr:row>
          <xdr:rowOff>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10</xdr:row>
          <xdr:rowOff>180975</xdr:rowOff>
        </xdr:from>
        <xdr:to>
          <xdr:col>2</xdr:col>
          <xdr:colOff>276225</xdr:colOff>
          <xdr:row>12</xdr:row>
          <xdr:rowOff>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11</xdr:row>
          <xdr:rowOff>190500</xdr:rowOff>
        </xdr:from>
        <xdr:to>
          <xdr:col>2</xdr:col>
          <xdr:colOff>276225</xdr:colOff>
          <xdr:row>13</xdr:row>
          <xdr:rowOff>9525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10</xdr:row>
          <xdr:rowOff>190500</xdr:rowOff>
        </xdr:from>
        <xdr:to>
          <xdr:col>5</xdr:col>
          <xdr:colOff>390525</xdr:colOff>
          <xdr:row>12</xdr:row>
          <xdr:rowOff>9525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11</xdr:row>
          <xdr:rowOff>190500</xdr:rowOff>
        </xdr:from>
        <xdr:to>
          <xdr:col>5</xdr:col>
          <xdr:colOff>390525</xdr:colOff>
          <xdr:row>13</xdr:row>
          <xdr:rowOff>9525</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10</xdr:row>
          <xdr:rowOff>180975</xdr:rowOff>
        </xdr:from>
        <xdr:to>
          <xdr:col>8</xdr:col>
          <xdr:colOff>390525</xdr:colOff>
          <xdr:row>12</xdr:row>
          <xdr:rowOff>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257175</xdr:colOff>
          <xdr:row>13</xdr:row>
          <xdr:rowOff>190500</xdr:rowOff>
        </xdr:from>
        <xdr:to>
          <xdr:col>2</xdr:col>
          <xdr:colOff>190500</xdr:colOff>
          <xdr:row>15</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3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14</xdr:row>
          <xdr:rowOff>190500</xdr:rowOff>
        </xdr:from>
        <xdr:to>
          <xdr:col>2</xdr:col>
          <xdr:colOff>190500</xdr:colOff>
          <xdr:row>16</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3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15</xdr:row>
          <xdr:rowOff>190500</xdr:rowOff>
        </xdr:from>
        <xdr:to>
          <xdr:col>2</xdr:col>
          <xdr:colOff>190500</xdr:colOff>
          <xdr:row>17</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3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16</xdr:row>
          <xdr:rowOff>190500</xdr:rowOff>
        </xdr:from>
        <xdr:to>
          <xdr:col>2</xdr:col>
          <xdr:colOff>190500</xdr:colOff>
          <xdr:row>18</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3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42</xdr:row>
          <xdr:rowOff>0</xdr:rowOff>
        </xdr:from>
        <xdr:to>
          <xdr:col>4</xdr:col>
          <xdr:colOff>228600</xdr:colOff>
          <xdr:row>42</xdr:row>
          <xdr:rowOff>228600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3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34</xdr:row>
          <xdr:rowOff>209550</xdr:rowOff>
        </xdr:from>
        <xdr:to>
          <xdr:col>2</xdr:col>
          <xdr:colOff>381000</xdr:colOff>
          <xdr:row>36</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3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34</xdr:row>
          <xdr:rowOff>209550</xdr:rowOff>
        </xdr:from>
        <xdr:to>
          <xdr:col>4</xdr:col>
          <xdr:colOff>323850</xdr:colOff>
          <xdr:row>36</xdr:row>
          <xdr:rowOff>38100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3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428625</xdr:colOff>
          <xdr:row>34</xdr:row>
          <xdr:rowOff>200025</xdr:rowOff>
        </xdr:from>
        <xdr:to>
          <xdr:col>6</xdr:col>
          <xdr:colOff>361950</xdr:colOff>
          <xdr:row>36</xdr:row>
          <xdr:rowOff>38100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3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438150</xdr:colOff>
          <xdr:row>34</xdr:row>
          <xdr:rowOff>200025</xdr:rowOff>
        </xdr:from>
        <xdr:to>
          <xdr:col>8</xdr:col>
          <xdr:colOff>371475</xdr:colOff>
          <xdr:row>36</xdr:row>
          <xdr:rowOff>38100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3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438150</xdr:colOff>
          <xdr:row>35</xdr:row>
          <xdr:rowOff>190500</xdr:rowOff>
        </xdr:from>
        <xdr:to>
          <xdr:col>2</xdr:col>
          <xdr:colOff>371475</xdr:colOff>
          <xdr:row>37</xdr:row>
          <xdr:rowOff>38100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3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35</xdr:row>
          <xdr:rowOff>190500</xdr:rowOff>
        </xdr:from>
        <xdr:to>
          <xdr:col>4</xdr:col>
          <xdr:colOff>333375</xdr:colOff>
          <xdr:row>37</xdr:row>
          <xdr:rowOff>38100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3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35</xdr:row>
          <xdr:rowOff>180975</xdr:rowOff>
        </xdr:from>
        <xdr:to>
          <xdr:col>6</xdr:col>
          <xdr:colOff>371475</xdr:colOff>
          <xdr:row>37</xdr:row>
          <xdr:rowOff>38100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3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82826</xdr:colOff>
      <xdr:row>1</xdr:row>
      <xdr:rowOff>8283</xdr:rowOff>
    </xdr:from>
    <xdr:to>
      <xdr:col>3</xdr:col>
      <xdr:colOff>92351</xdr:colOff>
      <xdr:row>2</xdr:row>
      <xdr:rowOff>166895</xdr:rowOff>
    </xdr:to>
    <xdr:pic>
      <xdr:nvPicPr>
        <xdr:cNvPr id="19" name="図 18">
          <a:extLst>
            <a:ext uri="{FF2B5EF4-FFF2-40B4-BE49-F238E27FC236}">
              <a16:creationId xmlns:a16="http://schemas.microsoft.com/office/drawing/2014/main" id="{00000000-0008-0000-03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826" y="314740"/>
          <a:ext cx="2071895" cy="2414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342900</xdr:colOff>
          <xdr:row>10</xdr:row>
          <xdr:rowOff>180975</xdr:rowOff>
        </xdr:from>
        <xdr:to>
          <xdr:col>2</xdr:col>
          <xdr:colOff>276225</xdr:colOff>
          <xdr:row>12</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3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11</xdr:row>
          <xdr:rowOff>190500</xdr:rowOff>
        </xdr:from>
        <xdr:to>
          <xdr:col>2</xdr:col>
          <xdr:colOff>276225</xdr:colOff>
          <xdr:row>13</xdr:row>
          <xdr:rowOff>9525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3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10</xdr:row>
          <xdr:rowOff>190500</xdr:rowOff>
        </xdr:from>
        <xdr:to>
          <xdr:col>5</xdr:col>
          <xdr:colOff>390525</xdr:colOff>
          <xdr:row>12</xdr:row>
          <xdr:rowOff>9525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3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11</xdr:row>
          <xdr:rowOff>190500</xdr:rowOff>
        </xdr:from>
        <xdr:to>
          <xdr:col>5</xdr:col>
          <xdr:colOff>390525</xdr:colOff>
          <xdr:row>13</xdr:row>
          <xdr:rowOff>9525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3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10</xdr:row>
          <xdr:rowOff>180975</xdr:rowOff>
        </xdr:from>
        <xdr:to>
          <xdr:col>8</xdr:col>
          <xdr:colOff>390525</xdr:colOff>
          <xdr:row>12</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3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42</xdr:row>
          <xdr:rowOff>19050</xdr:rowOff>
        </xdr:from>
        <xdr:to>
          <xdr:col>6</xdr:col>
          <xdr:colOff>304800</xdr:colOff>
          <xdr:row>43</xdr:row>
          <xdr:rowOff>9525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3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42</xdr:row>
          <xdr:rowOff>0</xdr:rowOff>
        </xdr:from>
        <xdr:to>
          <xdr:col>8</xdr:col>
          <xdr:colOff>361950</xdr:colOff>
          <xdr:row>42</xdr:row>
          <xdr:rowOff>228600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3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60</xdr:row>
          <xdr:rowOff>0</xdr:rowOff>
        </xdr:from>
        <xdr:to>
          <xdr:col>4</xdr:col>
          <xdr:colOff>228600</xdr:colOff>
          <xdr:row>60</xdr:row>
          <xdr:rowOff>228600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3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60</xdr:row>
          <xdr:rowOff>19050</xdr:rowOff>
        </xdr:from>
        <xdr:to>
          <xdr:col>6</xdr:col>
          <xdr:colOff>304800</xdr:colOff>
          <xdr:row>61</xdr:row>
          <xdr:rowOff>9525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3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60</xdr:row>
          <xdr:rowOff>0</xdr:rowOff>
        </xdr:from>
        <xdr:to>
          <xdr:col>8</xdr:col>
          <xdr:colOff>361950</xdr:colOff>
          <xdr:row>60</xdr:row>
          <xdr:rowOff>228600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3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51</xdr:row>
          <xdr:rowOff>0</xdr:rowOff>
        </xdr:from>
        <xdr:to>
          <xdr:col>4</xdr:col>
          <xdr:colOff>228600</xdr:colOff>
          <xdr:row>51</xdr:row>
          <xdr:rowOff>228600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3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51</xdr:row>
          <xdr:rowOff>19050</xdr:rowOff>
        </xdr:from>
        <xdr:to>
          <xdr:col>6</xdr:col>
          <xdr:colOff>304800</xdr:colOff>
          <xdr:row>52</xdr:row>
          <xdr:rowOff>9525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3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51</xdr:row>
          <xdr:rowOff>0</xdr:rowOff>
        </xdr:from>
        <xdr:to>
          <xdr:col>8</xdr:col>
          <xdr:colOff>361950</xdr:colOff>
          <xdr:row>51</xdr:row>
          <xdr:rowOff>228600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3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257175</xdr:colOff>
          <xdr:row>13</xdr:row>
          <xdr:rowOff>190500</xdr:rowOff>
        </xdr:from>
        <xdr:to>
          <xdr:col>2</xdr:col>
          <xdr:colOff>190500</xdr:colOff>
          <xdr:row>15</xdr:row>
          <xdr:rowOff>9525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14</xdr:row>
          <xdr:rowOff>190500</xdr:rowOff>
        </xdr:from>
        <xdr:to>
          <xdr:col>2</xdr:col>
          <xdr:colOff>190500</xdr:colOff>
          <xdr:row>16</xdr:row>
          <xdr:rowOff>9525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15</xdr:row>
          <xdr:rowOff>190500</xdr:rowOff>
        </xdr:from>
        <xdr:to>
          <xdr:col>2</xdr:col>
          <xdr:colOff>190500</xdr:colOff>
          <xdr:row>17</xdr:row>
          <xdr:rowOff>9525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16</xdr:row>
          <xdr:rowOff>190500</xdr:rowOff>
        </xdr:from>
        <xdr:to>
          <xdr:col>2</xdr:col>
          <xdr:colOff>190500</xdr:colOff>
          <xdr:row>18</xdr:row>
          <xdr:rowOff>9525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4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263769</xdr:colOff>
      <xdr:row>1</xdr:row>
      <xdr:rowOff>29307</xdr:rowOff>
    </xdr:from>
    <xdr:to>
      <xdr:col>3</xdr:col>
      <xdr:colOff>269472</xdr:colOff>
      <xdr:row>2</xdr:row>
      <xdr:rowOff>182822</xdr:rowOff>
    </xdr:to>
    <xdr:pic>
      <xdr:nvPicPr>
        <xdr:cNvPr id="6" name="図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3769" y="334107"/>
          <a:ext cx="2063103" cy="239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342900</xdr:colOff>
          <xdr:row>10</xdr:row>
          <xdr:rowOff>180975</xdr:rowOff>
        </xdr:from>
        <xdr:to>
          <xdr:col>2</xdr:col>
          <xdr:colOff>276225</xdr:colOff>
          <xdr:row>12</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4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10</xdr:row>
          <xdr:rowOff>190500</xdr:rowOff>
        </xdr:from>
        <xdr:to>
          <xdr:col>5</xdr:col>
          <xdr:colOff>390525</xdr:colOff>
          <xdr:row>12</xdr:row>
          <xdr:rowOff>9525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4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10</xdr:row>
          <xdr:rowOff>180975</xdr:rowOff>
        </xdr:from>
        <xdr:to>
          <xdr:col>8</xdr:col>
          <xdr:colOff>390525</xdr:colOff>
          <xdr:row>12</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4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10</xdr:row>
          <xdr:rowOff>180975</xdr:rowOff>
        </xdr:from>
        <xdr:to>
          <xdr:col>2</xdr:col>
          <xdr:colOff>276225</xdr:colOff>
          <xdr:row>12</xdr:row>
          <xdr:rowOff>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4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11</xdr:row>
          <xdr:rowOff>190500</xdr:rowOff>
        </xdr:from>
        <xdr:to>
          <xdr:col>2</xdr:col>
          <xdr:colOff>276225</xdr:colOff>
          <xdr:row>13</xdr:row>
          <xdr:rowOff>9525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4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10</xdr:row>
          <xdr:rowOff>190500</xdr:rowOff>
        </xdr:from>
        <xdr:to>
          <xdr:col>5</xdr:col>
          <xdr:colOff>390525</xdr:colOff>
          <xdr:row>12</xdr:row>
          <xdr:rowOff>9525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4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11</xdr:row>
          <xdr:rowOff>190500</xdr:rowOff>
        </xdr:from>
        <xdr:to>
          <xdr:col>5</xdr:col>
          <xdr:colOff>390525</xdr:colOff>
          <xdr:row>13</xdr:row>
          <xdr:rowOff>9525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4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10</xdr:row>
          <xdr:rowOff>180975</xdr:rowOff>
        </xdr:from>
        <xdr:to>
          <xdr:col>8</xdr:col>
          <xdr:colOff>390525</xdr:colOff>
          <xdr:row>12</xdr:row>
          <xdr:rowOff>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4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 Type="http://schemas.openxmlformats.org/officeDocument/2006/relationships/vmlDrawing" Target="../drawings/vmlDrawing2.v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2" Type="http://schemas.openxmlformats.org/officeDocument/2006/relationships/drawing" Target="../drawings/drawing2.xml"/><Relationship Id="rId16" Type="http://schemas.openxmlformats.org/officeDocument/2006/relationships/ctrlProp" Target="../ctrlProps/ctrlProp14.xml"/><Relationship Id="rId20" Type="http://schemas.openxmlformats.org/officeDocument/2006/relationships/ctrlProp" Target="../ctrlProps/ctrlProp18.xml"/><Relationship Id="rId29"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3" Type="http://schemas.openxmlformats.org/officeDocument/2006/relationships/vmlDrawing" Target="../drawings/vmlDrawing3.v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 Type="http://schemas.openxmlformats.org/officeDocument/2006/relationships/drawing" Target="../drawings/drawing3.xml"/><Relationship Id="rId16" Type="http://schemas.openxmlformats.org/officeDocument/2006/relationships/ctrlProp" Target="../ctrlProps/ctrlProp39.xml"/><Relationship Id="rId1" Type="http://schemas.openxmlformats.org/officeDocument/2006/relationships/printerSettings" Target="../printerSettings/printerSettings3.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5" Type="http://schemas.openxmlformats.org/officeDocument/2006/relationships/ctrlProp" Target="../ctrlProps/ctrlProp38.xml"/><Relationship Id="rId10" Type="http://schemas.openxmlformats.org/officeDocument/2006/relationships/ctrlProp" Target="../ctrlProps/ctrlProp33.xml"/><Relationship Id="rId19" Type="http://schemas.openxmlformats.org/officeDocument/2006/relationships/comments" Target="../comments2.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6.xml"/><Relationship Id="rId13" Type="http://schemas.openxmlformats.org/officeDocument/2006/relationships/ctrlProp" Target="../ctrlProps/ctrlProp51.xml"/><Relationship Id="rId18" Type="http://schemas.openxmlformats.org/officeDocument/2006/relationships/ctrlProp" Target="../ctrlProps/ctrlProp56.xml"/><Relationship Id="rId26" Type="http://schemas.openxmlformats.org/officeDocument/2006/relationships/ctrlProp" Target="../ctrlProps/ctrlProp64.xml"/><Relationship Id="rId3" Type="http://schemas.openxmlformats.org/officeDocument/2006/relationships/vmlDrawing" Target="../drawings/vmlDrawing4.vml"/><Relationship Id="rId21" Type="http://schemas.openxmlformats.org/officeDocument/2006/relationships/ctrlProp" Target="../ctrlProps/ctrlProp59.xml"/><Relationship Id="rId7" Type="http://schemas.openxmlformats.org/officeDocument/2006/relationships/ctrlProp" Target="../ctrlProps/ctrlProp45.xml"/><Relationship Id="rId12" Type="http://schemas.openxmlformats.org/officeDocument/2006/relationships/ctrlProp" Target="../ctrlProps/ctrlProp50.xml"/><Relationship Id="rId17" Type="http://schemas.openxmlformats.org/officeDocument/2006/relationships/ctrlProp" Target="../ctrlProps/ctrlProp55.xml"/><Relationship Id="rId25" Type="http://schemas.openxmlformats.org/officeDocument/2006/relationships/ctrlProp" Target="../ctrlProps/ctrlProp63.xml"/><Relationship Id="rId2" Type="http://schemas.openxmlformats.org/officeDocument/2006/relationships/drawing" Target="../drawings/drawing4.xml"/><Relationship Id="rId16" Type="http://schemas.openxmlformats.org/officeDocument/2006/relationships/ctrlProp" Target="../ctrlProps/ctrlProp54.xml"/><Relationship Id="rId20" Type="http://schemas.openxmlformats.org/officeDocument/2006/relationships/ctrlProp" Target="../ctrlProps/ctrlProp58.xml"/><Relationship Id="rId29" Type="http://schemas.openxmlformats.org/officeDocument/2006/relationships/comments" Target="../comments3.xml"/><Relationship Id="rId1" Type="http://schemas.openxmlformats.org/officeDocument/2006/relationships/printerSettings" Target="../printerSettings/printerSettings4.bin"/><Relationship Id="rId6" Type="http://schemas.openxmlformats.org/officeDocument/2006/relationships/ctrlProp" Target="../ctrlProps/ctrlProp44.xml"/><Relationship Id="rId11" Type="http://schemas.openxmlformats.org/officeDocument/2006/relationships/ctrlProp" Target="../ctrlProps/ctrlProp49.xml"/><Relationship Id="rId24" Type="http://schemas.openxmlformats.org/officeDocument/2006/relationships/ctrlProp" Target="../ctrlProps/ctrlProp62.xml"/><Relationship Id="rId5" Type="http://schemas.openxmlformats.org/officeDocument/2006/relationships/ctrlProp" Target="../ctrlProps/ctrlProp43.xml"/><Relationship Id="rId15" Type="http://schemas.openxmlformats.org/officeDocument/2006/relationships/ctrlProp" Target="../ctrlProps/ctrlProp53.xml"/><Relationship Id="rId23" Type="http://schemas.openxmlformats.org/officeDocument/2006/relationships/ctrlProp" Target="../ctrlProps/ctrlProp61.xml"/><Relationship Id="rId28" Type="http://schemas.openxmlformats.org/officeDocument/2006/relationships/ctrlProp" Target="../ctrlProps/ctrlProp66.xml"/><Relationship Id="rId10" Type="http://schemas.openxmlformats.org/officeDocument/2006/relationships/ctrlProp" Target="../ctrlProps/ctrlProp48.xml"/><Relationship Id="rId19" Type="http://schemas.openxmlformats.org/officeDocument/2006/relationships/ctrlProp" Target="../ctrlProps/ctrlProp57.xml"/><Relationship Id="rId4" Type="http://schemas.openxmlformats.org/officeDocument/2006/relationships/ctrlProp" Target="../ctrlProps/ctrlProp42.xml"/><Relationship Id="rId9" Type="http://schemas.openxmlformats.org/officeDocument/2006/relationships/ctrlProp" Target="../ctrlProps/ctrlProp47.xml"/><Relationship Id="rId14" Type="http://schemas.openxmlformats.org/officeDocument/2006/relationships/ctrlProp" Target="../ctrlProps/ctrlProp52.xml"/><Relationship Id="rId22" Type="http://schemas.openxmlformats.org/officeDocument/2006/relationships/ctrlProp" Target="../ctrlProps/ctrlProp60.xml"/><Relationship Id="rId27" Type="http://schemas.openxmlformats.org/officeDocument/2006/relationships/ctrlProp" Target="../ctrlProps/ctrlProp6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1.xml"/><Relationship Id="rId13" Type="http://schemas.openxmlformats.org/officeDocument/2006/relationships/ctrlProp" Target="../ctrlProps/ctrlProp76.xml"/><Relationship Id="rId3" Type="http://schemas.openxmlformats.org/officeDocument/2006/relationships/vmlDrawing" Target="../drawings/vmlDrawing5.vml"/><Relationship Id="rId7" Type="http://schemas.openxmlformats.org/officeDocument/2006/relationships/ctrlProp" Target="../ctrlProps/ctrlProp70.xml"/><Relationship Id="rId12" Type="http://schemas.openxmlformats.org/officeDocument/2006/relationships/ctrlProp" Target="../ctrlProps/ctrlProp75.xml"/><Relationship Id="rId2" Type="http://schemas.openxmlformats.org/officeDocument/2006/relationships/drawing" Target="../drawings/drawing5.xml"/><Relationship Id="rId16" Type="http://schemas.openxmlformats.org/officeDocument/2006/relationships/comments" Target="../comments4.xml"/><Relationship Id="rId1" Type="http://schemas.openxmlformats.org/officeDocument/2006/relationships/printerSettings" Target="../printerSettings/printerSettings5.bin"/><Relationship Id="rId6" Type="http://schemas.openxmlformats.org/officeDocument/2006/relationships/ctrlProp" Target="../ctrlProps/ctrlProp69.xml"/><Relationship Id="rId11" Type="http://schemas.openxmlformats.org/officeDocument/2006/relationships/ctrlProp" Target="../ctrlProps/ctrlProp74.xml"/><Relationship Id="rId5" Type="http://schemas.openxmlformats.org/officeDocument/2006/relationships/ctrlProp" Target="../ctrlProps/ctrlProp68.xml"/><Relationship Id="rId15" Type="http://schemas.openxmlformats.org/officeDocument/2006/relationships/ctrlProp" Target="../ctrlProps/ctrlProp78.xml"/><Relationship Id="rId10" Type="http://schemas.openxmlformats.org/officeDocument/2006/relationships/ctrlProp" Target="../ctrlProps/ctrlProp73.xml"/><Relationship Id="rId4" Type="http://schemas.openxmlformats.org/officeDocument/2006/relationships/ctrlProp" Target="../ctrlProps/ctrlProp67.xml"/><Relationship Id="rId9" Type="http://schemas.openxmlformats.org/officeDocument/2006/relationships/ctrlProp" Target="../ctrlProps/ctrlProp72.xml"/><Relationship Id="rId14" Type="http://schemas.openxmlformats.org/officeDocument/2006/relationships/ctrlProp" Target="../ctrlProps/ctrlProp77.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2"/>
  <sheetViews>
    <sheetView showGridLines="0" view="pageBreakPreview" zoomScaleNormal="100" zoomScaleSheetLayoutView="100" workbookViewId="0">
      <selection activeCell="M18" sqref="M18"/>
    </sheetView>
  </sheetViews>
  <sheetFormatPr defaultRowHeight="19.5"/>
  <cols>
    <col min="1" max="1" width="9" style="47" customWidth="1"/>
    <col min="2" max="16384" width="9" style="47"/>
  </cols>
  <sheetData>
    <row r="1" spans="1:20" ht="51.75" customHeight="1">
      <c r="A1" s="81" t="s">
        <v>232</v>
      </c>
      <c r="B1" s="81"/>
      <c r="C1" s="81"/>
      <c r="D1" s="81"/>
      <c r="E1" s="81"/>
      <c r="F1" s="81"/>
      <c r="G1" s="81"/>
      <c r="H1" s="81"/>
      <c r="I1" s="81"/>
    </row>
    <row r="2" spans="1:20" ht="19.5" customHeight="1">
      <c r="A2" s="82" t="s">
        <v>142</v>
      </c>
      <c r="B2" s="82"/>
      <c r="C2" s="82"/>
      <c r="D2" s="82"/>
      <c r="E2" s="82"/>
      <c r="F2" s="82"/>
      <c r="G2" s="82"/>
      <c r="H2" s="82"/>
      <c r="I2" s="82"/>
    </row>
    <row r="3" spans="1:20">
      <c r="A3" s="82"/>
      <c r="B3" s="82"/>
      <c r="C3" s="82"/>
      <c r="D3" s="82"/>
      <c r="E3" s="82"/>
      <c r="F3" s="82"/>
      <c r="G3" s="82"/>
      <c r="H3" s="82"/>
      <c r="I3" s="82"/>
    </row>
    <row r="4" spans="1:20">
      <c r="A4" s="82"/>
      <c r="B4" s="82"/>
      <c r="C4" s="82"/>
      <c r="D4" s="82"/>
      <c r="E4" s="82"/>
      <c r="F4" s="82"/>
      <c r="G4" s="82"/>
      <c r="H4" s="82"/>
      <c r="I4" s="82"/>
    </row>
    <row r="5" spans="1:20">
      <c r="A5" s="82"/>
      <c r="B5" s="82"/>
      <c r="C5" s="82"/>
      <c r="D5" s="82"/>
      <c r="E5" s="82"/>
      <c r="F5" s="82"/>
      <c r="G5" s="82"/>
      <c r="H5" s="82"/>
      <c r="I5" s="82"/>
    </row>
    <row r="7" spans="1:20" s="1" customFormat="1" ht="18.75">
      <c r="A7" s="50" t="s">
        <v>126</v>
      </c>
    </row>
    <row r="8" spans="1:20" s="1" customFormat="1" ht="18.75" customHeight="1">
      <c r="B8" s="83" t="s">
        <v>127</v>
      </c>
      <c r="C8" s="83"/>
      <c r="D8" s="83"/>
      <c r="E8" s="83"/>
      <c r="F8" s="83"/>
      <c r="G8" s="83"/>
      <c r="H8" s="83"/>
      <c r="I8" s="83"/>
      <c r="J8" s="52"/>
      <c r="K8" s="52"/>
      <c r="L8" s="52"/>
      <c r="M8" s="52"/>
      <c r="N8" s="52"/>
      <c r="O8" s="52"/>
      <c r="P8" s="52"/>
      <c r="Q8" s="52"/>
      <c r="R8" s="52"/>
      <c r="S8" s="52"/>
      <c r="T8" s="52"/>
    </row>
    <row r="9" spans="1:20" s="1" customFormat="1" ht="18.75">
      <c r="B9" s="83"/>
      <c r="C9" s="83"/>
      <c r="D9" s="83"/>
      <c r="E9" s="83"/>
      <c r="F9" s="83"/>
      <c r="G9" s="83"/>
      <c r="H9" s="83"/>
      <c r="I9" s="83"/>
      <c r="J9" s="52"/>
      <c r="K9" s="52"/>
      <c r="L9" s="52"/>
      <c r="M9" s="52"/>
      <c r="N9" s="52"/>
      <c r="O9" s="52"/>
      <c r="P9" s="52"/>
      <c r="Q9" s="52"/>
      <c r="R9" s="52"/>
      <c r="S9" s="52"/>
      <c r="T9" s="52"/>
    </row>
    <row r="11" spans="1:20">
      <c r="A11" s="49" t="s">
        <v>317</v>
      </c>
    </row>
    <row r="12" spans="1:20">
      <c r="A12" s="47" t="s">
        <v>318</v>
      </c>
      <c r="K12" s="51"/>
    </row>
    <row r="13" spans="1:20">
      <c r="A13" s="84" t="s">
        <v>8</v>
      </c>
      <c r="B13" s="48" t="s">
        <v>20</v>
      </c>
      <c r="C13" s="78"/>
      <c r="D13" s="79"/>
      <c r="E13" s="80"/>
      <c r="F13" s="48" t="s">
        <v>21</v>
      </c>
      <c r="G13" s="78"/>
      <c r="H13" s="79"/>
      <c r="I13" s="80"/>
      <c r="J13" s="53"/>
      <c r="K13" s="53"/>
    </row>
    <row r="14" spans="1:20">
      <c r="A14" s="84"/>
      <c r="B14" s="48" t="s">
        <v>22</v>
      </c>
      <c r="C14" s="78"/>
      <c r="D14" s="79"/>
      <c r="E14" s="80"/>
      <c r="F14" s="48" t="s">
        <v>128</v>
      </c>
      <c r="G14" s="78"/>
      <c r="H14" s="79"/>
      <c r="I14" s="80"/>
      <c r="J14" s="53"/>
      <c r="K14" s="53"/>
    </row>
    <row r="15" spans="1:20">
      <c r="A15" s="84"/>
      <c r="B15" s="48" t="s">
        <v>129</v>
      </c>
      <c r="C15" s="78"/>
      <c r="D15" s="79"/>
      <c r="E15" s="79"/>
      <c r="F15" s="79"/>
      <c r="G15" s="79"/>
      <c r="H15" s="79"/>
      <c r="I15" s="80"/>
      <c r="J15" s="53"/>
      <c r="K15" s="53"/>
    </row>
    <row r="17" spans="1:20">
      <c r="A17" s="49" t="s">
        <v>100</v>
      </c>
    </row>
    <row r="18" spans="1:20">
      <c r="A18" s="54" t="s">
        <v>130</v>
      </c>
      <c r="B18" s="77" t="s">
        <v>233</v>
      </c>
      <c r="C18" s="77"/>
      <c r="D18" s="77"/>
      <c r="E18" s="77"/>
      <c r="F18" s="77"/>
      <c r="G18" s="77"/>
      <c r="H18" s="77"/>
      <c r="I18" s="77"/>
    </row>
    <row r="19" spans="1:20">
      <c r="B19" s="77"/>
      <c r="C19" s="77"/>
      <c r="D19" s="77"/>
      <c r="E19" s="77"/>
      <c r="F19" s="77"/>
      <c r="G19" s="77"/>
      <c r="H19" s="77"/>
      <c r="I19" s="77"/>
    </row>
    <row r="20" spans="1:20">
      <c r="A20" s="54" t="s">
        <v>132</v>
      </c>
      <c r="B20" s="77" t="s">
        <v>316</v>
      </c>
      <c r="C20" s="77"/>
      <c r="D20" s="77"/>
      <c r="E20" s="77"/>
      <c r="F20" s="77"/>
      <c r="G20" s="77"/>
      <c r="H20" s="77"/>
      <c r="I20" s="77"/>
    </row>
    <row r="21" spans="1:20">
      <c r="B21" s="77"/>
      <c r="C21" s="77"/>
      <c r="D21" s="77"/>
      <c r="E21" s="77"/>
      <c r="F21" s="77"/>
      <c r="G21" s="77"/>
      <c r="H21" s="77"/>
      <c r="I21" s="77"/>
    </row>
    <row r="22" spans="1:20">
      <c r="B22" s="77"/>
      <c r="C22" s="77"/>
      <c r="D22" s="77"/>
      <c r="E22" s="77"/>
      <c r="F22" s="77"/>
      <c r="G22" s="77"/>
      <c r="H22" s="77"/>
      <c r="I22" s="77"/>
    </row>
    <row r="23" spans="1:20">
      <c r="B23" s="77"/>
      <c r="C23" s="77"/>
      <c r="D23" s="77"/>
      <c r="E23" s="77"/>
      <c r="F23" s="77"/>
      <c r="G23" s="77"/>
      <c r="H23" s="77"/>
      <c r="I23" s="77"/>
    </row>
    <row r="24" spans="1:20">
      <c r="A24" s="54" t="s">
        <v>131</v>
      </c>
      <c r="B24" s="77" t="s">
        <v>139</v>
      </c>
      <c r="C24" s="77"/>
      <c r="D24" s="77"/>
      <c r="E24" s="77"/>
      <c r="F24" s="77"/>
      <c r="G24" s="77"/>
      <c r="H24" s="77"/>
      <c r="I24" s="77"/>
    </row>
    <row r="25" spans="1:20">
      <c r="B25" s="77"/>
      <c r="C25" s="77"/>
      <c r="D25" s="77"/>
      <c r="E25" s="77"/>
      <c r="F25" s="77"/>
      <c r="G25" s="77"/>
      <c r="H25" s="77"/>
      <c r="I25" s="77"/>
    </row>
    <row r="27" spans="1:20">
      <c r="A27" s="49" t="s">
        <v>136</v>
      </c>
      <c r="K27" s="55"/>
      <c r="L27" s="55"/>
      <c r="M27" s="55"/>
      <c r="N27" s="55"/>
      <c r="O27" s="55"/>
      <c r="P27" s="55"/>
      <c r="Q27" s="55"/>
      <c r="R27" s="55"/>
      <c r="S27" s="55"/>
      <c r="T27" s="55"/>
    </row>
    <row r="28" spans="1:20">
      <c r="A28" s="47" t="s">
        <v>134</v>
      </c>
      <c r="K28" s="55"/>
      <c r="L28" s="55"/>
      <c r="M28" s="55"/>
      <c r="N28" s="55"/>
      <c r="O28" s="55"/>
      <c r="P28" s="55"/>
      <c r="Q28" s="55"/>
      <c r="R28" s="55"/>
      <c r="S28" s="55"/>
      <c r="T28" s="55"/>
    </row>
    <row r="29" spans="1:20">
      <c r="A29" s="47" t="s">
        <v>135</v>
      </c>
    </row>
    <row r="30" spans="1:20">
      <c r="A30" s="47" t="s">
        <v>137</v>
      </c>
    </row>
    <row r="31" spans="1:20">
      <c r="A31" s="47" t="s">
        <v>138</v>
      </c>
    </row>
    <row r="32" spans="1:20">
      <c r="A32" s="47" t="s">
        <v>133</v>
      </c>
    </row>
  </sheetData>
  <mergeCells count="12">
    <mergeCell ref="A1:I1"/>
    <mergeCell ref="A2:I5"/>
    <mergeCell ref="B8:I9"/>
    <mergeCell ref="A13:A15"/>
    <mergeCell ref="B18:I19"/>
    <mergeCell ref="B20:I23"/>
    <mergeCell ref="B24:I25"/>
    <mergeCell ref="G13:I13"/>
    <mergeCell ref="G14:I14"/>
    <mergeCell ref="C15:I15"/>
    <mergeCell ref="C14:E14"/>
    <mergeCell ref="C13:E13"/>
  </mergeCells>
  <phoneticPr fontId="2"/>
  <printOptions horizontalCentered="1"/>
  <pageMargins left="0.51181102362204722" right="0.51181102362204722" top="0.74803149606299213" bottom="0.74803149606299213" header="0.31496062992125984" footer="0.31496062992125984"/>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228600</xdr:colOff>
                    <xdr:row>7</xdr:row>
                    <xdr:rowOff>114300</xdr:rowOff>
                  </from>
                  <to>
                    <xdr:col>1</xdr:col>
                    <xdr:colOff>161925</xdr:colOff>
                    <xdr:row>8</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65"/>
  <sheetViews>
    <sheetView showGridLines="0" view="pageBreakPreview" zoomScaleNormal="100" zoomScaleSheetLayoutView="100" workbookViewId="0">
      <selection activeCell="T13" sqref="T13"/>
    </sheetView>
  </sheetViews>
  <sheetFormatPr defaultRowHeight="16.5"/>
  <cols>
    <col min="1" max="10" width="9" style="2"/>
    <col min="11" max="11" width="20.25" style="2" hidden="1" customWidth="1"/>
    <col min="12" max="13" width="9" style="2" hidden="1" customWidth="1"/>
    <col min="14" max="14" width="0" style="2" hidden="1" customWidth="1"/>
    <col min="15" max="16384" width="9" style="2"/>
  </cols>
  <sheetData>
    <row r="1" spans="1:13" ht="24">
      <c r="A1" s="136" t="s">
        <v>143</v>
      </c>
      <c r="B1" s="136"/>
      <c r="C1" s="136"/>
      <c r="D1" s="136"/>
      <c r="E1" s="136"/>
      <c r="F1" s="136"/>
      <c r="G1" s="136"/>
      <c r="H1" s="136"/>
      <c r="I1" s="136"/>
      <c r="J1" s="136"/>
    </row>
    <row r="2" spans="1:13" ht="6.75" customHeight="1"/>
    <row r="3" spans="1:13" ht="18" customHeight="1">
      <c r="G3" s="32" t="s">
        <v>45</v>
      </c>
      <c r="H3" s="137"/>
      <c r="I3" s="137"/>
      <c r="J3" s="137"/>
    </row>
    <row r="4" spans="1:13" ht="18" customHeight="1">
      <c r="A4" s="138" t="s">
        <v>32</v>
      </c>
      <c r="B4" s="138"/>
      <c r="C4" s="138"/>
      <c r="D4" s="138"/>
      <c r="E4" s="138"/>
      <c r="F4" s="138"/>
      <c r="G4" s="138"/>
      <c r="H4" s="138"/>
      <c r="I4" s="138"/>
      <c r="J4" s="138"/>
      <c r="L4" s="46"/>
      <c r="M4" s="46"/>
    </row>
    <row r="5" spans="1:13">
      <c r="A5" s="135" t="s">
        <v>12</v>
      </c>
      <c r="B5" s="11" t="s">
        <v>0</v>
      </c>
      <c r="C5" s="139"/>
      <c r="D5" s="139"/>
      <c r="E5" s="139"/>
      <c r="F5" s="139"/>
      <c r="G5" s="139"/>
      <c r="H5" s="139"/>
      <c r="I5" s="139"/>
      <c r="J5" s="139"/>
    </row>
    <row r="6" spans="1:13">
      <c r="A6" s="135"/>
      <c r="B6" s="12" t="s">
        <v>13</v>
      </c>
      <c r="C6" s="140"/>
      <c r="D6" s="140"/>
      <c r="E6" s="140"/>
      <c r="F6" s="140"/>
      <c r="G6" s="140"/>
      <c r="H6" s="140"/>
      <c r="I6" s="140"/>
      <c r="J6" s="140"/>
    </row>
    <row r="7" spans="1:13">
      <c r="A7" s="135"/>
      <c r="B7" s="13" t="s">
        <v>14</v>
      </c>
      <c r="C7" s="141"/>
      <c r="D7" s="141"/>
      <c r="E7" s="141"/>
      <c r="F7" s="141"/>
      <c r="G7" s="141"/>
      <c r="H7" s="141"/>
      <c r="I7" s="141"/>
      <c r="J7" s="141"/>
    </row>
    <row r="8" spans="1:13">
      <c r="A8" s="146" t="s">
        <v>1</v>
      </c>
      <c r="B8" s="3" t="s">
        <v>2</v>
      </c>
      <c r="C8" s="148"/>
      <c r="D8" s="148"/>
      <c r="E8" s="4" t="s">
        <v>15</v>
      </c>
      <c r="F8" s="149"/>
      <c r="G8" s="149"/>
      <c r="H8" s="149"/>
      <c r="I8" s="149"/>
      <c r="J8" s="150"/>
    </row>
    <row r="9" spans="1:13">
      <c r="A9" s="147"/>
      <c r="B9" s="151"/>
      <c r="C9" s="152"/>
      <c r="D9" s="152"/>
      <c r="E9" s="152"/>
      <c r="F9" s="152"/>
      <c r="G9" s="152"/>
      <c r="H9" s="13" t="s">
        <v>16</v>
      </c>
      <c r="I9" s="153"/>
      <c r="J9" s="154"/>
    </row>
    <row r="10" spans="1:13">
      <c r="A10" s="73" t="s">
        <v>269</v>
      </c>
      <c r="B10" s="74" t="s">
        <v>270</v>
      </c>
      <c r="C10" s="75"/>
      <c r="D10" s="76" t="s">
        <v>271</v>
      </c>
      <c r="E10" s="73" t="s">
        <v>274</v>
      </c>
      <c r="F10" s="75"/>
      <c r="G10" s="75" t="s">
        <v>272</v>
      </c>
      <c r="H10" s="73" t="s">
        <v>273</v>
      </c>
      <c r="I10" s="157"/>
      <c r="J10" s="158"/>
    </row>
    <row r="11" spans="1:13" ht="18.75">
      <c r="A11" s="70" t="s">
        <v>3</v>
      </c>
      <c r="B11" s="155"/>
      <c r="C11" s="156"/>
      <c r="D11" s="156"/>
      <c r="E11" s="156"/>
      <c r="F11" s="156"/>
      <c r="G11" s="156"/>
      <c r="H11" s="156"/>
      <c r="I11" s="156"/>
      <c r="J11" s="156"/>
    </row>
    <row r="12" spans="1:13">
      <c r="A12" s="100" t="s">
        <v>154</v>
      </c>
      <c r="B12" s="58"/>
      <c r="C12" s="59" t="s">
        <v>31</v>
      </c>
      <c r="D12" s="59"/>
      <c r="E12" s="59"/>
      <c r="F12" s="59" t="s">
        <v>157</v>
      </c>
      <c r="G12" s="59"/>
      <c r="H12" s="59"/>
      <c r="I12" s="59" t="s">
        <v>90</v>
      </c>
      <c r="J12" s="60"/>
      <c r="K12" s="2" t="b">
        <v>0</v>
      </c>
      <c r="L12" s="2" t="b">
        <v>0</v>
      </c>
      <c r="M12" s="2" t="b">
        <v>0</v>
      </c>
    </row>
    <row r="13" spans="1:13">
      <c r="A13" s="102"/>
      <c r="B13" s="61"/>
      <c r="C13" s="62" t="s">
        <v>156</v>
      </c>
      <c r="D13" s="62"/>
      <c r="E13" s="62"/>
      <c r="F13" s="62" t="s">
        <v>158</v>
      </c>
      <c r="G13" s="62"/>
      <c r="H13" s="62"/>
      <c r="I13" s="62"/>
      <c r="J13" s="63"/>
      <c r="K13" s="2" t="b">
        <v>0</v>
      </c>
      <c r="L13" s="2" t="b">
        <v>0</v>
      </c>
    </row>
    <row r="14" spans="1:13">
      <c r="A14" s="135" t="s">
        <v>4</v>
      </c>
      <c r="B14" s="91" t="s">
        <v>19</v>
      </c>
      <c r="C14" s="113"/>
      <c r="D14" s="113"/>
      <c r="E14" s="142" t="s">
        <v>18</v>
      </c>
      <c r="F14" s="135"/>
      <c r="G14" s="135"/>
      <c r="H14" s="135"/>
      <c r="I14" s="135"/>
      <c r="J14" s="135"/>
    </row>
    <row r="15" spans="1:13">
      <c r="A15" s="135"/>
      <c r="B15" s="5"/>
      <c r="C15" s="26" t="s">
        <v>5</v>
      </c>
      <c r="D15" s="29" t="b">
        <v>0</v>
      </c>
      <c r="E15" s="143"/>
      <c r="F15" s="139"/>
      <c r="G15" s="139"/>
      <c r="H15" s="139"/>
      <c r="I15" s="139"/>
      <c r="J15" s="139"/>
    </row>
    <row r="16" spans="1:13">
      <c r="A16" s="135"/>
      <c r="B16" s="6"/>
      <c r="C16" s="27" t="s">
        <v>6</v>
      </c>
      <c r="D16" s="30" t="b">
        <v>0</v>
      </c>
      <c r="E16" s="144"/>
      <c r="F16" s="140"/>
      <c r="G16" s="140"/>
      <c r="H16" s="140"/>
      <c r="I16" s="140"/>
      <c r="J16" s="140"/>
    </row>
    <row r="17" spans="1:10">
      <c r="A17" s="135"/>
      <c r="B17" s="6"/>
      <c r="C17" s="27" t="s">
        <v>7</v>
      </c>
      <c r="D17" s="30" t="b">
        <v>0</v>
      </c>
      <c r="E17" s="144"/>
      <c r="F17" s="140"/>
      <c r="G17" s="140"/>
      <c r="H17" s="140"/>
      <c r="I17" s="140"/>
      <c r="J17" s="140"/>
    </row>
    <row r="18" spans="1:10">
      <c r="A18" s="135"/>
      <c r="B18" s="7"/>
      <c r="C18" s="28" t="s">
        <v>17</v>
      </c>
      <c r="D18" s="31" t="b">
        <v>0</v>
      </c>
      <c r="E18" s="145"/>
      <c r="F18" s="141"/>
      <c r="G18" s="141"/>
      <c r="H18" s="141"/>
      <c r="I18" s="141"/>
      <c r="J18" s="141"/>
    </row>
    <row r="19" spans="1:10">
      <c r="A19" s="70" t="s">
        <v>42</v>
      </c>
      <c r="B19" s="128"/>
      <c r="C19" s="129"/>
      <c r="D19" s="130"/>
      <c r="E19" s="131" t="s">
        <v>153</v>
      </c>
      <c r="F19" s="132"/>
      <c r="G19" s="132"/>
      <c r="H19" s="132"/>
      <c r="I19" s="132"/>
      <c r="J19" s="133"/>
    </row>
    <row r="20" spans="1:10" ht="36" customHeight="1">
      <c r="A20" s="70" t="s">
        <v>9</v>
      </c>
      <c r="B20" s="134"/>
      <c r="C20" s="134"/>
      <c r="D20" s="134"/>
      <c r="E20" s="134"/>
      <c r="F20" s="134"/>
      <c r="G20" s="134"/>
      <c r="H20" s="134"/>
      <c r="I20" s="134"/>
      <c r="J20" s="134"/>
    </row>
    <row r="21" spans="1:10">
      <c r="A21" s="135" t="s">
        <v>10</v>
      </c>
      <c r="B21" s="134"/>
      <c r="C21" s="134"/>
      <c r="D21" s="134"/>
      <c r="E21" s="134"/>
      <c r="F21" s="134"/>
      <c r="G21" s="134"/>
      <c r="H21" s="134"/>
      <c r="I21" s="134"/>
      <c r="J21" s="134"/>
    </row>
    <row r="22" spans="1:10">
      <c r="A22" s="135"/>
      <c r="B22" s="134"/>
      <c r="C22" s="134"/>
      <c r="D22" s="134"/>
      <c r="E22" s="134"/>
      <c r="F22" s="134"/>
      <c r="G22" s="134"/>
      <c r="H22" s="134"/>
      <c r="I22" s="134"/>
      <c r="J22" s="134"/>
    </row>
    <row r="23" spans="1:10">
      <c r="A23" s="135"/>
      <c r="B23" s="134"/>
      <c r="C23" s="134"/>
      <c r="D23" s="134"/>
      <c r="E23" s="134"/>
      <c r="F23" s="134"/>
      <c r="G23" s="134"/>
      <c r="H23" s="134"/>
      <c r="I23" s="134"/>
      <c r="J23" s="134"/>
    </row>
    <row r="24" spans="1:10">
      <c r="A24" s="135"/>
      <c r="B24" s="134"/>
      <c r="C24" s="134"/>
      <c r="D24" s="134"/>
      <c r="E24" s="134"/>
      <c r="F24" s="134"/>
      <c r="G24" s="134"/>
      <c r="H24" s="134"/>
      <c r="I24" s="134"/>
      <c r="J24" s="134"/>
    </row>
    <row r="25" spans="1:10">
      <c r="A25" s="127" t="s">
        <v>23</v>
      </c>
      <c r="B25" s="126"/>
      <c r="C25" s="126"/>
      <c r="D25" s="124" t="s">
        <v>24</v>
      </c>
      <c r="E25" s="124"/>
      <c r="F25" s="124"/>
      <c r="G25" s="124"/>
      <c r="H25" s="124"/>
      <c r="I25" s="124"/>
      <c r="J25" s="124"/>
    </row>
    <row r="26" spans="1:10" ht="40.5" customHeight="1">
      <c r="A26" s="135"/>
      <c r="B26" s="125"/>
      <c r="C26" s="125"/>
      <c r="D26" s="125"/>
      <c r="E26" s="125"/>
      <c r="F26" s="125"/>
      <c r="G26" s="125"/>
      <c r="H26" s="125"/>
      <c r="I26" s="125"/>
      <c r="J26" s="125"/>
    </row>
    <row r="27" spans="1:10">
      <c r="A27" s="135"/>
      <c r="B27" s="126"/>
      <c r="C27" s="126"/>
      <c r="D27" s="124" t="s">
        <v>24</v>
      </c>
      <c r="E27" s="124"/>
      <c r="F27" s="124"/>
      <c r="G27" s="124"/>
      <c r="H27" s="124"/>
      <c r="I27" s="124"/>
      <c r="J27" s="124"/>
    </row>
    <row r="28" spans="1:10" s="36" customFormat="1" ht="40.5" customHeight="1">
      <c r="A28" s="127"/>
      <c r="B28" s="125"/>
      <c r="C28" s="125"/>
      <c r="D28" s="125"/>
      <c r="E28" s="125"/>
      <c r="F28" s="125"/>
      <c r="G28" s="125"/>
      <c r="H28" s="125"/>
      <c r="I28" s="125"/>
      <c r="J28" s="125"/>
    </row>
    <row r="29" spans="1:10">
      <c r="A29" s="135"/>
      <c r="B29" s="126"/>
      <c r="C29" s="126"/>
      <c r="D29" s="124" t="s">
        <v>24</v>
      </c>
      <c r="E29" s="124"/>
      <c r="F29" s="124"/>
      <c r="G29" s="124"/>
      <c r="H29" s="124"/>
      <c r="I29" s="124"/>
      <c r="J29" s="124"/>
    </row>
    <row r="30" spans="1:10" s="36" customFormat="1" ht="40.5" customHeight="1">
      <c r="A30" s="127"/>
      <c r="B30" s="125"/>
      <c r="C30" s="125"/>
      <c r="D30" s="125"/>
      <c r="E30" s="125"/>
      <c r="F30" s="125"/>
      <c r="G30" s="125"/>
      <c r="H30" s="125"/>
      <c r="I30" s="125"/>
      <c r="J30" s="125"/>
    </row>
    <row r="31" spans="1:10" ht="16.5" customHeight="1">
      <c r="A31" s="127" t="s">
        <v>11</v>
      </c>
      <c r="B31" s="97"/>
      <c r="C31" s="97"/>
      <c r="D31" s="97"/>
      <c r="E31" s="97"/>
      <c r="F31" s="97"/>
      <c r="G31" s="97"/>
      <c r="H31" s="97"/>
      <c r="I31" s="97"/>
      <c r="J31" s="97"/>
    </row>
    <row r="32" spans="1:10">
      <c r="A32" s="127"/>
      <c r="B32" s="97"/>
      <c r="C32" s="97"/>
      <c r="D32" s="97"/>
      <c r="E32" s="97"/>
      <c r="F32" s="97"/>
      <c r="G32" s="97"/>
      <c r="H32" s="97"/>
      <c r="I32" s="97"/>
      <c r="J32" s="97"/>
    </row>
    <row r="33" spans="1:12">
      <c r="A33" s="127"/>
      <c r="B33" s="97"/>
      <c r="C33" s="97"/>
      <c r="D33" s="97"/>
      <c r="E33" s="97"/>
      <c r="F33" s="97"/>
      <c r="G33" s="97"/>
      <c r="H33" s="97"/>
      <c r="I33" s="97"/>
      <c r="J33" s="97"/>
    </row>
    <row r="34" spans="1:12">
      <c r="A34" s="127"/>
      <c r="B34" s="97"/>
      <c r="C34" s="97"/>
      <c r="D34" s="97"/>
      <c r="E34" s="97"/>
      <c r="F34" s="97"/>
      <c r="G34" s="97"/>
      <c r="H34" s="97"/>
      <c r="I34" s="97"/>
      <c r="J34" s="97"/>
    </row>
    <row r="35" spans="1:12" ht="18" customHeight="1">
      <c r="A35" s="69" t="s">
        <v>43</v>
      </c>
      <c r="B35" s="111"/>
      <c r="C35" s="112"/>
      <c r="D35" s="112"/>
      <c r="E35" s="112"/>
      <c r="F35" s="37" t="s">
        <v>44</v>
      </c>
      <c r="G35" s="37"/>
      <c r="H35" s="37"/>
      <c r="I35" s="37"/>
      <c r="J35" s="38"/>
    </row>
    <row r="36" spans="1:12">
      <c r="A36" s="117" t="s">
        <v>41</v>
      </c>
      <c r="B36" s="24"/>
      <c r="C36" s="66" t="s">
        <v>85</v>
      </c>
      <c r="D36" s="20"/>
      <c r="E36" s="66" t="s">
        <v>86</v>
      </c>
      <c r="F36" s="20"/>
      <c r="G36" s="66" t="s">
        <v>87</v>
      </c>
      <c r="H36" s="20"/>
      <c r="I36" s="66" t="s">
        <v>88</v>
      </c>
      <c r="J36" s="21"/>
      <c r="K36" s="33" t="b">
        <v>0</v>
      </c>
      <c r="L36" s="33"/>
    </row>
    <row r="37" spans="1:12">
      <c r="A37" s="118"/>
      <c r="B37" s="25"/>
      <c r="C37" s="22" t="s">
        <v>251</v>
      </c>
      <c r="D37" s="43"/>
      <c r="E37" s="43" t="s">
        <v>89</v>
      </c>
      <c r="F37" s="43"/>
      <c r="G37" s="43" t="s">
        <v>90</v>
      </c>
      <c r="H37" s="43"/>
      <c r="I37" s="43"/>
      <c r="J37" s="44"/>
      <c r="K37" s="34" t="b">
        <v>0</v>
      </c>
      <c r="L37" s="34"/>
    </row>
    <row r="38" spans="1:12" ht="36" customHeight="1">
      <c r="A38" s="119" t="s">
        <v>275</v>
      </c>
      <c r="B38" s="120"/>
      <c r="C38" s="120"/>
      <c r="D38" s="120"/>
      <c r="E38" s="120"/>
      <c r="F38" s="120"/>
      <c r="G38" s="120"/>
      <c r="H38" s="120"/>
      <c r="I38" s="120"/>
      <c r="J38" s="121"/>
      <c r="K38" s="34" t="b">
        <v>0</v>
      </c>
      <c r="L38" s="34"/>
    </row>
    <row r="39" spans="1:12" ht="18.75" customHeight="1">
      <c r="A39" s="100" t="s">
        <v>36</v>
      </c>
      <c r="B39" s="103" t="s">
        <v>29</v>
      </c>
      <c r="C39" s="14" t="s">
        <v>30</v>
      </c>
      <c r="D39" s="105"/>
      <c r="E39" s="106"/>
      <c r="F39" s="106"/>
      <c r="G39" s="106"/>
      <c r="H39" s="106"/>
      <c r="I39" s="106"/>
      <c r="J39" s="107"/>
      <c r="K39" s="34" t="b">
        <v>0</v>
      </c>
      <c r="L39" s="34"/>
    </row>
    <row r="40" spans="1:12">
      <c r="A40" s="101"/>
      <c r="B40" s="104"/>
      <c r="C40" s="15" t="s">
        <v>31</v>
      </c>
      <c r="D40" s="108"/>
      <c r="E40" s="109"/>
      <c r="F40" s="109"/>
      <c r="G40" s="109"/>
      <c r="H40" s="109"/>
      <c r="I40" s="109"/>
      <c r="J40" s="110"/>
      <c r="K40" s="34" t="b">
        <v>0</v>
      </c>
      <c r="L40" s="34"/>
    </row>
    <row r="41" spans="1:12" ht="18.75" customHeight="1">
      <c r="A41" s="101"/>
      <c r="B41" s="91" t="s">
        <v>27</v>
      </c>
      <c r="C41" s="92"/>
      <c r="D41" s="111"/>
      <c r="E41" s="112"/>
      <c r="F41" s="112"/>
      <c r="G41" s="113" t="s">
        <v>28</v>
      </c>
      <c r="H41" s="113"/>
      <c r="I41" s="112"/>
      <c r="J41" s="114"/>
      <c r="K41" s="34" t="b">
        <v>0</v>
      </c>
      <c r="L41" s="34"/>
    </row>
    <row r="42" spans="1:12" ht="18.75" customHeight="1">
      <c r="A42" s="101"/>
      <c r="B42" s="70" t="s">
        <v>25</v>
      </c>
      <c r="C42" s="85"/>
      <c r="D42" s="85"/>
      <c r="E42" s="85"/>
      <c r="F42" s="86" t="s">
        <v>26</v>
      </c>
      <c r="G42" s="87"/>
      <c r="H42" s="88"/>
      <c r="I42" s="89"/>
      <c r="J42" s="90"/>
      <c r="K42" s="45" t="b">
        <v>0</v>
      </c>
      <c r="L42" s="34"/>
    </row>
    <row r="43" spans="1:12" ht="18.75" customHeight="1">
      <c r="A43" s="101"/>
      <c r="B43" s="91" t="s">
        <v>225</v>
      </c>
      <c r="C43" s="92"/>
      <c r="D43" s="8"/>
      <c r="E43" s="72" t="s">
        <v>226</v>
      </c>
      <c r="F43" s="72"/>
      <c r="G43" s="72" t="s">
        <v>227</v>
      </c>
      <c r="H43" s="67"/>
      <c r="I43" s="67" t="s">
        <v>228</v>
      </c>
      <c r="J43" s="68"/>
      <c r="K43" s="1"/>
    </row>
    <row r="44" spans="1:12" ht="18.75" customHeight="1">
      <c r="A44" s="101"/>
      <c r="B44" s="91" t="s">
        <v>34</v>
      </c>
      <c r="C44" s="92"/>
      <c r="D44" s="93"/>
      <c r="E44" s="94"/>
      <c r="F44" s="94"/>
      <c r="G44" s="65" t="s">
        <v>35</v>
      </c>
      <c r="H44" s="95"/>
      <c r="I44" s="95"/>
      <c r="J44" s="96"/>
      <c r="K44" s="1"/>
    </row>
    <row r="45" spans="1:12" ht="18.75" customHeight="1">
      <c r="A45" s="101"/>
      <c r="B45" s="91" t="s">
        <v>224</v>
      </c>
      <c r="C45" s="92"/>
      <c r="D45" s="122"/>
      <c r="E45" s="123"/>
      <c r="F45" s="115" t="s">
        <v>40</v>
      </c>
      <c r="G45" s="87"/>
      <c r="H45" s="93"/>
      <c r="I45" s="94"/>
      <c r="J45" s="116"/>
      <c r="K45" s="1"/>
    </row>
    <row r="46" spans="1:12" ht="57.75" customHeight="1">
      <c r="A46" s="101"/>
      <c r="B46" s="71" t="s">
        <v>33</v>
      </c>
      <c r="C46" s="97"/>
      <c r="D46" s="97"/>
      <c r="E46" s="97"/>
      <c r="F46" s="97"/>
      <c r="G46" s="97"/>
      <c r="H46" s="97"/>
      <c r="I46" s="97"/>
      <c r="J46" s="97"/>
      <c r="K46" s="1"/>
    </row>
    <row r="47" spans="1:12" ht="18.75" customHeight="1">
      <c r="A47" s="102"/>
      <c r="B47" s="71" t="s">
        <v>91</v>
      </c>
      <c r="C47" s="98"/>
      <c r="D47" s="98"/>
      <c r="E47" s="98"/>
      <c r="F47" s="98"/>
      <c r="G47" s="98"/>
      <c r="H47" s="98"/>
      <c r="I47" s="98"/>
      <c r="J47" s="99"/>
      <c r="K47" s="1"/>
    </row>
    <row r="48" spans="1:12" ht="18.75" customHeight="1">
      <c r="A48" s="100" t="s">
        <v>37</v>
      </c>
      <c r="B48" s="103" t="s">
        <v>29</v>
      </c>
      <c r="C48" s="14" t="s">
        <v>30</v>
      </c>
      <c r="D48" s="105"/>
      <c r="E48" s="106"/>
      <c r="F48" s="106"/>
      <c r="G48" s="106"/>
      <c r="H48" s="106"/>
      <c r="I48" s="106"/>
      <c r="J48" s="107"/>
    </row>
    <row r="49" spans="1:11">
      <c r="A49" s="101"/>
      <c r="B49" s="104"/>
      <c r="C49" s="15" t="s">
        <v>31</v>
      </c>
      <c r="D49" s="108"/>
      <c r="E49" s="109"/>
      <c r="F49" s="109"/>
      <c r="G49" s="109"/>
      <c r="H49" s="109"/>
      <c r="I49" s="109"/>
      <c r="J49" s="110"/>
    </row>
    <row r="50" spans="1:11" ht="18.75" customHeight="1">
      <c r="A50" s="101"/>
      <c r="B50" s="91" t="s">
        <v>27</v>
      </c>
      <c r="C50" s="92"/>
      <c r="D50" s="111"/>
      <c r="E50" s="112"/>
      <c r="F50" s="112"/>
      <c r="G50" s="113" t="s">
        <v>28</v>
      </c>
      <c r="H50" s="113"/>
      <c r="I50" s="112"/>
      <c r="J50" s="114"/>
    </row>
    <row r="51" spans="1:11" ht="18.75" customHeight="1">
      <c r="A51" s="101"/>
      <c r="B51" s="70" t="s">
        <v>25</v>
      </c>
      <c r="C51" s="85"/>
      <c r="D51" s="85"/>
      <c r="E51" s="85"/>
      <c r="F51" s="86" t="s">
        <v>26</v>
      </c>
      <c r="G51" s="87"/>
      <c r="H51" s="88"/>
      <c r="I51" s="89"/>
      <c r="J51" s="90"/>
      <c r="K51" s="1"/>
    </row>
    <row r="52" spans="1:11" ht="18.75" customHeight="1">
      <c r="A52" s="101"/>
      <c r="B52" s="91" t="s">
        <v>225</v>
      </c>
      <c r="C52" s="92"/>
      <c r="D52" s="8"/>
      <c r="E52" s="72" t="s">
        <v>226</v>
      </c>
      <c r="F52" s="72"/>
      <c r="G52" s="72" t="s">
        <v>227</v>
      </c>
      <c r="H52" s="67"/>
      <c r="I52" s="67" t="s">
        <v>228</v>
      </c>
      <c r="J52" s="68"/>
      <c r="K52" s="1"/>
    </row>
    <row r="53" spans="1:11" ht="18.75" customHeight="1">
      <c r="A53" s="101"/>
      <c r="B53" s="91" t="s">
        <v>34</v>
      </c>
      <c r="C53" s="92"/>
      <c r="D53" s="93"/>
      <c r="E53" s="94"/>
      <c r="F53" s="94"/>
      <c r="G53" s="65" t="s">
        <v>35</v>
      </c>
      <c r="H53" s="95"/>
      <c r="I53" s="95"/>
      <c r="J53" s="96"/>
      <c r="K53" s="1"/>
    </row>
    <row r="54" spans="1:11" ht="18.75" customHeight="1">
      <c r="A54" s="101"/>
      <c r="B54" s="91" t="s">
        <v>224</v>
      </c>
      <c r="C54" s="92"/>
      <c r="D54" s="93"/>
      <c r="E54" s="94"/>
      <c r="F54" s="115" t="s">
        <v>40</v>
      </c>
      <c r="G54" s="87"/>
      <c r="H54" s="93"/>
      <c r="I54" s="94"/>
      <c r="J54" s="116"/>
      <c r="K54" s="1"/>
    </row>
    <row r="55" spans="1:11" ht="57.75" customHeight="1">
      <c r="A55" s="101"/>
      <c r="B55" s="71" t="s">
        <v>33</v>
      </c>
      <c r="C55" s="97"/>
      <c r="D55" s="97"/>
      <c r="E55" s="97"/>
      <c r="F55" s="97"/>
      <c r="G55" s="97"/>
      <c r="H55" s="97"/>
      <c r="I55" s="97"/>
      <c r="J55" s="97"/>
      <c r="K55" s="1"/>
    </row>
    <row r="56" spans="1:11" ht="18.75" customHeight="1">
      <c r="A56" s="102"/>
      <c r="B56" s="71" t="s">
        <v>91</v>
      </c>
      <c r="C56" s="98"/>
      <c r="D56" s="98"/>
      <c r="E56" s="98"/>
      <c r="F56" s="98"/>
      <c r="G56" s="98"/>
      <c r="H56" s="98"/>
      <c r="I56" s="98"/>
      <c r="J56" s="99"/>
      <c r="K56" s="1"/>
    </row>
    <row r="57" spans="1:11" ht="18.75" customHeight="1">
      <c r="A57" s="100" t="s">
        <v>38</v>
      </c>
      <c r="B57" s="103" t="s">
        <v>29</v>
      </c>
      <c r="C57" s="14" t="s">
        <v>30</v>
      </c>
      <c r="D57" s="105"/>
      <c r="E57" s="106"/>
      <c r="F57" s="106"/>
      <c r="G57" s="106"/>
      <c r="H57" s="106"/>
      <c r="I57" s="106"/>
      <c r="J57" s="107"/>
    </row>
    <row r="58" spans="1:11">
      <c r="A58" s="101"/>
      <c r="B58" s="104"/>
      <c r="C58" s="15" t="s">
        <v>31</v>
      </c>
      <c r="D58" s="108"/>
      <c r="E58" s="109"/>
      <c r="F58" s="109"/>
      <c r="G58" s="109"/>
      <c r="H58" s="109"/>
      <c r="I58" s="109"/>
      <c r="J58" s="110"/>
    </row>
    <row r="59" spans="1:11" ht="18.75" customHeight="1">
      <c r="A59" s="101"/>
      <c r="B59" s="91" t="s">
        <v>27</v>
      </c>
      <c r="C59" s="92"/>
      <c r="D59" s="111"/>
      <c r="E59" s="112"/>
      <c r="F59" s="112"/>
      <c r="G59" s="113" t="s">
        <v>28</v>
      </c>
      <c r="H59" s="113"/>
      <c r="I59" s="112"/>
      <c r="J59" s="114"/>
    </row>
    <row r="60" spans="1:11" ht="18.75" customHeight="1">
      <c r="A60" s="101"/>
      <c r="B60" s="70" t="s">
        <v>25</v>
      </c>
      <c r="C60" s="85"/>
      <c r="D60" s="85"/>
      <c r="E60" s="85"/>
      <c r="F60" s="86" t="s">
        <v>26</v>
      </c>
      <c r="G60" s="87"/>
      <c r="H60" s="88"/>
      <c r="I60" s="89"/>
      <c r="J60" s="90"/>
      <c r="K60" s="1"/>
    </row>
    <row r="61" spans="1:11" ht="18.75" customHeight="1">
      <c r="A61" s="101"/>
      <c r="B61" s="91" t="s">
        <v>225</v>
      </c>
      <c r="C61" s="92"/>
      <c r="D61" s="8"/>
      <c r="E61" s="72" t="s">
        <v>226</v>
      </c>
      <c r="F61" s="72"/>
      <c r="G61" s="72" t="s">
        <v>227</v>
      </c>
      <c r="H61" s="67"/>
      <c r="I61" s="67" t="s">
        <v>228</v>
      </c>
      <c r="J61" s="68"/>
      <c r="K61" s="1"/>
    </row>
    <row r="62" spans="1:11" ht="18.75" customHeight="1">
      <c r="A62" s="101"/>
      <c r="B62" s="91" t="s">
        <v>34</v>
      </c>
      <c r="C62" s="92"/>
      <c r="D62" s="93"/>
      <c r="E62" s="94"/>
      <c r="F62" s="94"/>
      <c r="G62" s="65" t="s">
        <v>35</v>
      </c>
      <c r="H62" s="95"/>
      <c r="I62" s="95"/>
      <c r="J62" s="96"/>
      <c r="K62" s="1"/>
    </row>
    <row r="63" spans="1:11" ht="18.75" customHeight="1">
      <c r="A63" s="101"/>
      <c r="B63" s="91" t="s">
        <v>224</v>
      </c>
      <c r="C63" s="92"/>
      <c r="D63" s="93"/>
      <c r="E63" s="94"/>
      <c r="F63" s="115" t="s">
        <v>40</v>
      </c>
      <c r="G63" s="87"/>
      <c r="H63" s="93"/>
      <c r="I63" s="94"/>
      <c r="J63" s="116"/>
      <c r="K63" s="1"/>
    </row>
    <row r="64" spans="1:11" ht="57.75" customHeight="1">
      <c r="A64" s="101"/>
      <c r="B64" s="71" t="s">
        <v>33</v>
      </c>
      <c r="C64" s="97"/>
      <c r="D64" s="97"/>
      <c r="E64" s="97"/>
      <c r="F64" s="97"/>
      <c r="G64" s="97"/>
      <c r="H64" s="97"/>
      <c r="I64" s="97"/>
      <c r="J64" s="97"/>
      <c r="K64" s="1"/>
    </row>
    <row r="65" spans="1:11" ht="18.75" customHeight="1">
      <c r="A65" s="102"/>
      <c r="B65" s="71" t="s">
        <v>91</v>
      </c>
      <c r="C65" s="98"/>
      <c r="D65" s="98"/>
      <c r="E65" s="98"/>
      <c r="F65" s="98"/>
      <c r="G65" s="98"/>
      <c r="H65" s="98"/>
      <c r="I65" s="98"/>
      <c r="J65" s="99"/>
      <c r="K65" s="1"/>
    </row>
  </sheetData>
  <mergeCells count="105">
    <mergeCell ref="A1:J1"/>
    <mergeCell ref="H3:J3"/>
    <mergeCell ref="A4:J4"/>
    <mergeCell ref="A5:A7"/>
    <mergeCell ref="C5:J5"/>
    <mergeCell ref="C6:J6"/>
    <mergeCell ref="C7:J7"/>
    <mergeCell ref="A12:A13"/>
    <mergeCell ref="A14:A18"/>
    <mergeCell ref="B14:D14"/>
    <mergeCell ref="E14:J14"/>
    <mergeCell ref="E15:J15"/>
    <mergeCell ref="E16:J16"/>
    <mergeCell ref="E17:J17"/>
    <mergeCell ref="E18:J18"/>
    <mergeCell ref="A8:A9"/>
    <mergeCell ref="C8:D8"/>
    <mergeCell ref="F8:J8"/>
    <mergeCell ref="B9:G9"/>
    <mergeCell ref="I9:J9"/>
    <mergeCell ref="B11:J11"/>
    <mergeCell ref="I10:J10"/>
    <mergeCell ref="D27:J27"/>
    <mergeCell ref="B28:J28"/>
    <mergeCell ref="B29:C29"/>
    <mergeCell ref="D29:J29"/>
    <mergeCell ref="B30:J30"/>
    <mergeCell ref="A31:A34"/>
    <mergeCell ref="B31:J34"/>
    <mergeCell ref="B19:D19"/>
    <mergeCell ref="E19:J19"/>
    <mergeCell ref="B20:J20"/>
    <mergeCell ref="A21:A24"/>
    <mergeCell ref="B21:J24"/>
    <mergeCell ref="A25:A30"/>
    <mergeCell ref="B25:C25"/>
    <mergeCell ref="D25:J25"/>
    <mergeCell ref="B26:J26"/>
    <mergeCell ref="B27:C27"/>
    <mergeCell ref="B35:E35"/>
    <mergeCell ref="A36:A37"/>
    <mergeCell ref="A38:J38"/>
    <mergeCell ref="A39:A47"/>
    <mergeCell ref="B39:B40"/>
    <mergeCell ref="D39:J39"/>
    <mergeCell ref="D40:J40"/>
    <mergeCell ref="B41:C41"/>
    <mergeCell ref="D41:F41"/>
    <mergeCell ref="G41:H41"/>
    <mergeCell ref="B45:C45"/>
    <mergeCell ref="D45:E45"/>
    <mergeCell ref="F45:G45"/>
    <mergeCell ref="H45:J45"/>
    <mergeCell ref="C46:J46"/>
    <mergeCell ref="C47:J47"/>
    <mergeCell ref="I41:J41"/>
    <mergeCell ref="C42:E42"/>
    <mergeCell ref="F42:G42"/>
    <mergeCell ref="H42:J42"/>
    <mergeCell ref="B43:C43"/>
    <mergeCell ref="B44:C44"/>
    <mergeCell ref="D44:F44"/>
    <mergeCell ref="H44:J44"/>
    <mergeCell ref="B53:C53"/>
    <mergeCell ref="D53:F53"/>
    <mergeCell ref="H53:J53"/>
    <mergeCell ref="B54:C54"/>
    <mergeCell ref="D54:E54"/>
    <mergeCell ref="F54:G54"/>
    <mergeCell ref="H54:J54"/>
    <mergeCell ref="C51:E51"/>
    <mergeCell ref="F51:G51"/>
    <mergeCell ref="A57:A65"/>
    <mergeCell ref="B57:B58"/>
    <mergeCell ref="D57:J57"/>
    <mergeCell ref="D58:J58"/>
    <mergeCell ref="B59:C59"/>
    <mergeCell ref="D59:F59"/>
    <mergeCell ref="G59:H59"/>
    <mergeCell ref="I59:J59"/>
    <mergeCell ref="A48:A56"/>
    <mergeCell ref="B48:B49"/>
    <mergeCell ref="D48:J48"/>
    <mergeCell ref="D49:J49"/>
    <mergeCell ref="B50:C50"/>
    <mergeCell ref="D50:F50"/>
    <mergeCell ref="G50:H50"/>
    <mergeCell ref="I50:J50"/>
    <mergeCell ref="B63:C63"/>
    <mergeCell ref="D63:E63"/>
    <mergeCell ref="F63:G63"/>
    <mergeCell ref="H63:J63"/>
    <mergeCell ref="C64:J64"/>
    <mergeCell ref="C65:J65"/>
    <mergeCell ref="H51:J51"/>
    <mergeCell ref="B52:C52"/>
    <mergeCell ref="C60:E60"/>
    <mergeCell ref="F60:G60"/>
    <mergeCell ref="H60:J60"/>
    <mergeCell ref="B61:C61"/>
    <mergeCell ref="B62:C62"/>
    <mergeCell ref="D62:F62"/>
    <mergeCell ref="H62:J62"/>
    <mergeCell ref="C55:J55"/>
    <mergeCell ref="C56:J56"/>
  </mergeCells>
  <phoneticPr fontId="2"/>
  <dataValidations count="5">
    <dataValidation type="list" allowBlank="1" showInputMessage="1" showErrorMessage="1" sqref="B35">
      <formula1>"経験あり（直接貿易）,経験あり（国内商社経由）,輸出経験無し"</formula1>
    </dataValidation>
    <dataValidation type="list" allowBlank="1" showInputMessage="1" showErrorMessage="1" sqref="I41:J41 I50:J50 I59:J59">
      <formula1>"輸出有り,輸出無し"</formula1>
    </dataValidation>
    <dataValidation type="list" allowBlank="1" showInputMessage="1" showErrorMessage="1" sqref="I9:J9">
      <formula1>"岐阜地域,中濃地域,東濃地域,西濃地域,飛騨地域"</formula1>
    </dataValidation>
    <dataValidation type="list" allowBlank="1" showInputMessage="1" showErrorMessage="1" sqref="H42:J42 H60:J60 H51:J51">
      <formula1>"OEM対応可能,OEM対応不可"</formula1>
    </dataValidation>
    <dataValidation type="list" allowBlank="1" showInputMessage="1" showErrorMessage="1" sqref="C42:E42 C60:E60 C51:E51">
      <formula1>"ベストセラー,ロングセラー,お勧め製品,海外で人気,その他"</formula1>
    </dataValidation>
  </dataValidations>
  <printOptions horizontalCentered="1"/>
  <pageMargins left="0.31496062992125984" right="0" top="0.74803149606299213" bottom="0.74803149606299213" header="0.31496062992125984" footer="0.31496062992125984"/>
  <pageSetup paperSize="9" orientation="portrait" verticalDpi="0" r:id="rId1"/>
  <rowBreaks count="1" manualBreakCount="1">
    <brk id="37"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257175</xdr:colOff>
                    <xdr:row>13</xdr:row>
                    <xdr:rowOff>190500</xdr:rowOff>
                  </from>
                  <to>
                    <xdr:col>2</xdr:col>
                    <xdr:colOff>190500</xdr:colOff>
                    <xdr:row>15</xdr:row>
                    <xdr:rowOff>9525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257175</xdr:colOff>
                    <xdr:row>14</xdr:row>
                    <xdr:rowOff>190500</xdr:rowOff>
                  </from>
                  <to>
                    <xdr:col>2</xdr:col>
                    <xdr:colOff>190500</xdr:colOff>
                    <xdr:row>16</xdr:row>
                    <xdr:rowOff>9525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xdr:col>
                    <xdr:colOff>257175</xdr:colOff>
                    <xdr:row>15</xdr:row>
                    <xdr:rowOff>190500</xdr:rowOff>
                  </from>
                  <to>
                    <xdr:col>2</xdr:col>
                    <xdr:colOff>190500</xdr:colOff>
                    <xdr:row>17</xdr:row>
                    <xdr:rowOff>9525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xdr:col>
                    <xdr:colOff>257175</xdr:colOff>
                    <xdr:row>16</xdr:row>
                    <xdr:rowOff>190500</xdr:rowOff>
                  </from>
                  <to>
                    <xdr:col>2</xdr:col>
                    <xdr:colOff>190500</xdr:colOff>
                    <xdr:row>18</xdr:row>
                    <xdr:rowOff>9525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3</xdr:col>
                    <xdr:colOff>295275</xdr:colOff>
                    <xdr:row>42</xdr:row>
                    <xdr:rowOff>0</xdr:rowOff>
                  </from>
                  <to>
                    <xdr:col>4</xdr:col>
                    <xdr:colOff>228600</xdr:colOff>
                    <xdr:row>42</xdr:row>
                    <xdr:rowOff>228600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xdr:col>
                    <xdr:colOff>447675</xdr:colOff>
                    <xdr:row>34</xdr:row>
                    <xdr:rowOff>209550</xdr:rowOff>
                  </from>
                  <to>
                    <xdr:col>2</xdr:col>
                    <xdr:colOff>381000</xdr:colOff>
                    <xdr:row>36</xdr:row>
                    <xdr:rowOff>19050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3</xdr:col>
                    <xdr:colOff>390525</xdr:colOff>
                    <xdr:row>34</xdr:row>
                    <xdr:rowOff>209550</xdr:rowOff>
                  </from>
                  <to>
                    <xdr:col>4</xdr:col>
                    <xdr:colOff>323850</xdr:colOff>
                    <xdr:row>36</xdr:row>
                    <xdr:rowOff>38100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5</xdr:col>
                    <xdr:colOff>428625</xdr:colOff>
                    <xdr:row>34</xdr:row>
                    <xdr:rowOff>200025</xdr:rowOff>
                  </from>
                  <to>
                    <xdr:col>6</xdr:col>
                    <xdr:colOff>361950</xdr:colOff>
                    <xdr:row>36</xdr:row>
                    <xdr:rowOff>38100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7</xdr:col>
                    <xdr:colOff>438150</xdr:colOff>
                    <xdr:row>34</xdr:row>
                    <xdr:rowOff>200025</xdr:rowOff>
                  </from>
                  <to>
                    <xdr:col>8</xdr:col>
                    <xdr:colOff>371475</xdr:colOff>
                    <xdr:row>36</xdr:row>
                    <xdr:rowOff>38100</xdr:rowOff>
                  </to>
                </anchor>
              </controlPr>
            </control>
          </mc:Choice>
        </mc:AlternateContent>
        <mc:AlternateContent xmlns:mc="http://schemas.openxmlformats.org/markup-compatibility/2006">
          <mc:Choice Requires="x14">
            <control shapeId="6162" r:id="rId13" name="Check Box 18">
              <controlPr defaultSize="0" autoFill="0" autoLine="0" autoPict="0">
                <anchor moveWithCells="1">
                  <from>
                    <xdr:col>5</xdr:col>
                    <xdr:colOff>371475</xdr:colOff>
                    <xdr:row>42</xdr:row>
                    <xdr:rowOff>19050</xdr:rowOff>
                  </from>
                  <to>
                    <xdr:col>6</xdr:col>
                    <xdr:colOff>304800</xdr:colOff>
                    <xdr:row>43</xdr:row>
                    <xdr:rowOff>9525</xdr:rowOff>
                  </to>
                </anchor>
              </controlPr>
            </control>
          </mc:Choice>
        </mc:AlternateContent>
        <mc:AlternateContent xmlns:mc="http://schemas.openxmlformats.org/markup-compatibility/2006">
          <mc:Choice Requires="x14">
            <control shapeId="6163" r:id="rId14" name="Check Box 19">
              <controlPr defaultSize="0" autoFill="0" autoLine="0" autoPict="0">
                <anchor moveWithCells="1">
                  <from>
                    <xdr:col>7</xdr:col>
                    <xdr:colOff>428625</xdr:colOff>
                    <xdr:row>42</xdr:row>
                    <xdr:rowOff>0</xdr:rowOff>
                  </from>
                  <to>
                    <xdr:col>8</xdr:col>
                    <xdr:colOff>361950</xdr:colOff>
                    <xdr:row>42</xdr:row>
                    <xdr:rowOff>228600</xdr:rowOff>
                  </to>
                </anchor>
              </controlPr>
            </control>
          </mc:Choice>
        </mc:AlternateContent>
        <mc:AlternateContent xmlns:mc="http://schemas.openxmlformats.org/markup-compatibility/2006">
          <mc:Choice Requires="x14">
            <control shapeId="6164" r:id="rId15" name="Check Box 20">
              <controlPr defaultSize="0" autoFill="0" autoLine="0" autoPict="0">
                <anchor moveWithCells="1">
                  <from>
                    <xdr:col>3</xdr:col>
                    <xdr:colOff>295275</xdr:colOff>
                    <xdr:row>60</xdr:row>
                    <xdr:rowOff>0</xdr:rowOff>
                  </from>
                  <to>
                    <xdr:col>4</xdr:col>
                    <xdr:colOff>228600</xdr:colOff>
                    <xdr:row>60</xdr:row>
                    <xdr:rowOff>228600</xdr:rowOff>
                  </to>
                </anchor>
              </controlPr>
            </control>
          </mc:Choice>
        </mc:AlternateContent>
        <mc:AlternateContent xmlns:mc="http://schemas.openxmlformats.org/markup-compatibility/2006">
          <mc:Choice Requires="x14">
            <control shapeId="6165" r:id="rId16" name="Check Box 21">
              <controlPr defaultSize="0" autoFill="0" autoLine="0" autoPict="0">
                <anchor moveWithCells="1">
                  <from>
                    <xdr:col>5</xdr:col>
                    <xdr:colOff>371475</xdr:colOff>
                    <xdr:row>60</xdr:row>
                    <xdr:rowOff>19050</xdr:rowOff>
                  </from>
                  <to>
                    <xdr:col>6</xdr:col>
                    <xdr:colOff>304800</xdr:colOff>
                    <xdr:row>61</xdr:row>
                    <xdr:rowOff>9525</xdr:rowOff>
                  </to>
                </anchor>
              </controlPr>
            </control>
          </mc:Choice>
        </mc:AlternateContent>
        <mc:AlternateContent xmlns:mc="http://schemas.openxmlformats.org/markup-compatibility/2006">
          <mc:Choice Requires="x14">
            <control shapeId="6166" r:id="rId17" name="Check Box 22">
              <controlPr defaultSize="0" autoFill="0" autoLine="0" autoPict="0">
                <anchor moveWithCells="1">
                  <from>
                    <xdr:col>7</xdr:col>
                    <xdr:colOff>428625</xdr:colOff>
                    <xdr:row>60</xdr:row>
                    <xdr:rowOff>0</xdr:rowOff>
                  </from>
                  <to>
                    <xdr:col>8</xdr:col>
                    <xdr:colOff>361950</xdr:colOff>
                    <xdr:row>60</xdr:row>
                    <xdr:rowOff>228600</xdr:rowOff>
                  </to>
                </anchor>
              </controlPr>
            </control>
          </mc:Choice>
        </mc:AlternateContent>
        <mc:AlternateContent xmlns:mc="http://schemas.openxmlformats.org/markup-compatibility/2006">
          <mc:Choice Requires="x14">
            <control shapeId="6167" r:id="rId18" name="Check Box 23">
              <controlPr defaultSize="0" autoFill="0" autoLine="0" autoPict="0">
                <anchor moveWithCells="1">
                  <from>
                    <xdr:col>3</xdr:col>
                    <xdr:colOff>295275</xdr:colOff>
                    <xdr:row>51</xdr:row>
                    <xdr:rowOff>0</xdr:rowOff>
                  </from>
                  <to>
                    <xdr:col>4</xdr:col>
                    <xdr:colOff>228600</xdr:colOff>
                    <xdr:row>51</xdr:row>
                    <xdr:rowOff>228600</xdr:rowOff>
                  </to>
                </anchor>
              </controlPr>
            </control>
          </mc:Choice>
        </mc:AlternateContent>
        <mc:AlternateContent xmlns:mc="http://schemas.openxmlformats.org/markup-compatibility/2006">
          <mc:Choice Requires="x14">
            <control shapeId="6168" r:id="rId19" name="Check Box 24">
              <controlPr defaultSize="0" autoFill="0" autoLine="0" autoPict="0">
                <anchor moveWithCells="1">
                  <from>
                    <xdr:col>5</xdr:col>
                    <xdr:colOff>371475</xdr:colOff>
                    <xdr:row>51</xdr:row>
                    <xdr:rowOff>19050</xdr:rowOff>
                  </from>
                  <to>
                    <xdr:col>6</xdr:col>
                    <xdr:colOff>304800</xdr:colOff>
                    <xdr:row>52</xdr:row>
                    <xdr:rowOff>9525</xdr:rowOff>
                  </to>
                </anchor>
              </controlPr>
            </control>
          </mc:Choice>
        </mc:AlternateContent>
        <mc:AlternateContent xmlns:mc="http://schemas.openxmlformats.org/markup-compatibility/2006">
          <mc:Choice Requires="x14">
            <control shapeId="6169" r:id="rId20" name="Check Box 25">
              <controlPr defaultSize="0" autoFill="0" autoLine="0" autoPict="0">
                <anchor moveWithCells="1">
                  <from>
                    <xdr:col>7</xdr:col>
                    <xdr:colOff>428625</xdr:colOff>
                    <xdr:row>51</xdr:row>
                    <xdr:rowOff>0</xdr:rowOff>
                  </from>
                  <to>
                    <xdr:col>8</xdr:col>
                    <xdr:colOff>361950</xdr:colOff>
                    <xdr:row>51</xdr:row>
                    <xdr:rowOff>228600</xdr:rowOff>
                  </to>
                </anchor>
              </controlPr>
            </control>
          </mc:Choice>
        </mc:AlternateContent>
        <mc:AlternateContent xmlns:mc="http://schemas.openxmlformats.org/markup-compatibility/2006">
          <mc:Choice Requires="x14">
            <control shapeId="6157" r:id="rId21" name="Check Box 13">
              <controlPr defaultSize="0" autoFill="0" autoLine="0" autoPict="0">
                <anchor moveWithCells="1">
                  <from>
                    <xdr:col>1</xdr:col>
                    <xdr:colOff>342900</xdr:colOff>
                    <xdr:row>10</xdr:row>
                    <xdr:rowOff>209550</xdr:rowOff>
                  </from>
                  <to>
                    <xdr:col>2</xdr:col>
                    <xdr:colOff>276225</xdr:colOff>
                    <xdr:row>12</xdr:row>
                    <xdr:rowOff>0</xdr:rowOff>
                  </to>
                </anchor>
              </controlPr>
            </control>
          </mc:Choice>
        </mc:AlternateContent>
        <mc:AlternateContent xmlns:mc="http://schemas.openxmlformats.org/markup-compatibility/2006">
          <mc:Choice Requires="x14">
            <control shapeId="6158" r:id="rId22" name="Check Box 14">
              <controlPr defaultSize="0" autoFill="0" autoLine="0" autoPict="0">
                <anchor moveWithCells="1">
                  <from>
                    <xdr:col>1</xdr:col>
                    <xdr:colOff>342900</xdr:colOff>
                    <xdr:row>11</xdr:row>
                    <xdr:rowOff>190500</xdr:rowOff>
                  </from>
                  <to>
                    <xdr:col>2</xdr:col>
                    <xdr:colOff>276225</xdr:colOff>
                    <xdr:row>13</xdr:row>
                    <xdr:rowOff>9525</xdr:rowOff>
                  </to>
                </anchor>
              </controlPr>
            </control>
          </mc:Choice>
        </mc:AlternateContent>
        <mc:AlternateContent xmlns:mc="http://schemas.openxmlformats.org/markup-compatibility/2006">
          <mc:Choice Requires="x14">
            <control shapeId="6159" r:id="rId23" name="Check Box 15">
              <controlPr defaultSize="0" autoFill="0" autoLine="0" autoPict="0">
                <anchor moveWithCells="1">
                  <from>
                    <xdr:col>4</xdr:col>
                    <xdr:colOff>457200</xdr:colOff>
                    <xdr:row>10</xdr:row>
                    <xdr:rowOff>219075</xdr:rowOff>
                  </from>
                  <to>
                    <xdr:col>5</xdr:col>
                    <xdr:colOff>390525</xdr:colOff>
                    <xdr:row>12</xdr:row>
                    <xdr:rowOff>9525</xdr:rowOff>
                  </to>
                </anchor>
              </controlPr>
            </control>
          </mc:Choice>
        </mc:AlternateContent>
        <mc:AlternateContent xmlns:mc="http://schemas.openxmlformats.org/markup-compatibility/2006">
          <mc:Choice Requires="x14">
            <control shapeId="6160" r:id="rId24" name="Check Box 16">
              <controlPr defaultSize="0" autoFill="0" autoLine="0" autoPict="0">
                <anchor moveWithCells="1">
                  <from>
                    <xdr:col>4</xdr:col>
                    <xdr:colOff>457200</xdr:colOff>
                    <xdr:row>11</xdr:row>
                    <xdr:rowOff>190500</xdr:rowOff>
                  </from>
                  <to>
                    <xdr:col>5</xdr:col>
                    <xdr:colOff>390525</xdr:colOff>
                    <xdr:row>13</xdr:row>
                    <xdr:rowOff>9525</xdr:rowOff>
                  </to>
                </anchor>
              </controlPr>
            </control>
          </mc:Choice>
        </mc:AlternateContent>
        <mc:AlternateContent xmlns:mc="http://schemas.openxmlformats.org/markup-compatibility/2006">
          <mc:Choice Requires="x14">
            <control shapeId="6161" r:id="rId25" name="Check Box 17">
              <controlPr defaultSize="0" autoFill="0" autoLine="0" autoPict="0">
                <anchor moveWithCells="1">
                  <from>
                    <xdr:col>7</xdr:col>
                    <xdr:colOff>457200</xdr:colOff>
                    <xdr:row>10</xdr:row>
                    <xdr:rowOff>219075</xdr:rowOff>
                  </from>
                  <to>
                    <xdr:col>8</xdr:col>
                    <xdr:colOff>390525</xdr:colOff>
                    <xdr:row>12</xdr:row>
                    <xdr:rowOff>9525</xdr:rowOff>
                  </to>
                </anchor>
              </controlPr>
            </control>
          </mc:Choice>
        </mc:AlternateContent>
        <mc:AlternateContent xmlns:mc="http://schemas.openxmlformats.org/markup-compatibility/2006">
          <mc:Choice Requires="x14">
            <control shapeId="6154" r:id="rId26" name="Check Box 10">
              <controlPr defaultSize="0" autoFill="0" autoLine="0" autoPict="0">
                <anchor moveWithCells="1">
                  <from>
                    <xdr:col>1</xdr:col>
                    <xdr:colOff>438150</xdr:colOff>
                    <xdr:row>35</xdr:row>
                    <xdr:rowOff>190500</xdr:rowOff>
                  </from>
                  <to>
                    <xdr:col>2</xdr:col>
                    <xdr:colOff>371475</xdr:colOff>
                    <xdr:row>37</xdr:row>
                    <xdr:rowOff>38100</xdr:rowOff>
                  </to>
                </anchor>
              </controlPr>
            </control>
          </mc:Choice>
        </mc:AlternateContent>
        <mc:AlternateContent xmlns:mc="http://schemas.openxmlformats.org/markup-compatibility/2006">
          <mc:Choice Requires="x14">
            <control shapeId="6155" r:id="rId27" name="Check Box 11">
              <controlPr defaultSize="0" autoFill="0" autoLine="0" autoPict="0">
                <anchor moveWithCells="1">
                  <from>
                    <xdr:col>3</xdr:col>
                    <xdr:colOff>400050</xdr:colOff>
                    <xdr:row>35</xdr:row>
                    <xdr:rowOff>190500</xdr:rowOff>
                  </from>
                  <to>
                    <xdr:col>4</xdr:col>
                    <xdr:colOff>333375</xdr:colOff>
                    <xdr:row>37</xdr:row>
                    <xdr:rowOff>38100</xdr:rowOff>
                  </to>
                </anchor>
              </controlPr>
            </control>
          </mc:Choice>
        </mc:AlternateContent>
        <mc:AlternateContent xmlns:mc="http://schemas.openxmlformats.org/markup-compatibility/2006">
          <mc:Choice Requires="x14">
            <control shapeId="6156" r:id="rId28" name="Check Box 12">
              <controlPr defaultSize="0" autoFill="0" autoLine="0" autoPict="0">
                <anchor moveWithCells="1">
                  <from>
                    <xdr:col>5</xdr:col>
                    <xdr:colOff>438150</xdr:colOff>
                    <xdr:row>35</xdr:row>
                    <xdr:rowOff>180975</xdr:rowOff>
                  </from>
                  <to>
                    <xdr:col>6</xdr:col>
                    <xdr:colOff>371475</xdr:colOff>
                    <xdr:row>37</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カテゴリ区分!$B$3:$B$24</xm:f>
          </x14:formula1>
          <xm:sqref>D41:F41 D50:F50 D59:F59</xm:sqref>
        </x14:dataValidation>
        <x14:dataValidation type="list" allowBlank="1" showInputMessage="1" showErrorMessage="1">
          <x14:formula1>
            <xm:f>カテゴリ区分!$A$3:$A$8</xm:f>
          </x14:formula1>
          <xm:sqref>B19:D19</xm:sqref>
        </x14:dataValidation>
        <x14:dataValidation type="list" allowBlank="1" showInputMessage="1" showErrorMessage="1">
          <x14:formula1>
            <xm:f>カテゴリ区分!$E$3:$E$11</xm:f>
          </x14:formula1>
          <xm:sqref>B25:C25 B27:C27 B29:C29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9"/>
  <sheetViews>
    <sheetView showGridLines="0" tabSelected="1" view="pageBreakPreview" zoomScaleNormal="100" zoomScaleSheetLayoutView="100" workbookViewId="0">
      <selection activeCell="O11" sqref="O11"/>
    </sheetView>
  </sheetViews>
  <sheetFormatPr defaultRowHeight="16.5"/>
  <cols>
    <col min="1" max="10" width="9" style="2"/>
    <col min="11" max="11" width="24" style="2" hidden="1" customWidth="1"/>
    <col min="12" max="13" width="8.375" style="2" hidden="1" customWidth="1"/>
    <col min="14" max="16384" width="9" style="2"/>
  </cols>
  <sheetData>
    <row r="1" spans="1:13" ht="24">
      <c r="A1" s="136" t="s">
        <v>144</v>
      </c>
      <c r="B1" s="136"/>
      <c r="C1" s="136"/>
      <c r="D1" s="136"/>
      <c r="E1" s="136"/>
      <c r="F1" s="136"/>
      <c r="G1" s="136"/>
      <c r="H1" s="136"/>
      <c r="I1" s="136"/>
      <c r="J1" s="136"/>
    </row>
    <row r="2" spans="1:13" ht="6.75" customHeight="1"/>
    <row r="3" spans="1:13" ht="18" customHeight="1">
      <c r="G3" s="32" t="s">
        <v>45</v>
      </c>
      <c r="H3" s="137"/>
      <c r="I3" s="137"/>
      <c r="J3" s="137"/>
    </row>
    <row r="4" spans="1:13" ht="18" customHeight="1">
      <c r="A4" s="138" t="s">
        <v>32</v>
      </c>
      <c r="B4" s="138"/>
      <c r="C4" s="138"/>
      <c r="D4" s="138"/>
      <c r="E4" s="138"/>
      <c r="F4" s="138"/>
      <c r="G4" s="138"/>
      <c r="H4" s="138"/>
      <c r="I4" s="138"/>
      <c r="J4" s="138"/>
      <c r="L4" s="46"/>
      <c r="M4" s="46"/>
    </row>
    <row r="5" spans="1:13">
      <c r="A5" s="135" t="s">
        <v>12</v>
      </c>
      <c r="B5" s="11" t="s">
        <v>0</v>
      </c>
      <c r="C5" s="139"/>
      <c r="D5" s="139"/>
      <c r="E5" s="139"/>
      <c r="F5" s="139"/>
      <c r="G5" s="139"/>
      <c r="H5" s="139"/>
      <c r="I5" s="139"/>
      <c r="J5" s="139"/>
    </row>
    <row r="6" spans="1:13">
      <c r="A6" s="135"/>
      <c r="B6" s="12" t="s">
        <v>13</v>
      </c>
      <c r="C6" s="140"/>
      <c r="D6" s="140"/>
      <c r="E6" s="140"/>
      <c r="F6" s="140"/>
      <c r="G6" s="140"/>
      <c r="H6" s="140"/>
      <c r="I6" s="140"/>
      <c r="J6" s="140"/>
    </row>
    <row r="7" spans="1:13">
      <c r="A7" s="135"/>
      <c r="B7" s="13" t="s">
        <v>14</v>
      </c>
      <c r="C7" s="141"/>
      <c r="D7" s="141"/>
      <c r="E7" s="141"/>
      <c r="F7" s="141"/>
      <c r="G7" s="141"/>
      <c r="H7" s="141"/>
      <c r="I7" s="141"/>
      <c r="J7" s="141"/>
    </row>
    <row r="8" spans="1:13">
      <c r="A8" s="146" t="s">
        <v>1</v>
      </c>
      <c r="B8" s="3" t="s">
        <v>2</v>
      </c>
      <c r="C8" s="148"/>
      <c r="D8" s="148"/>
      <c r="E8" s="4" t="s">
        <v>15</v>
      </c>
      <c r="F8" s="149"/>
      <c r="G8" s="149"/>
      <c r="H8" s="149"/>
      <c r="I8" s="149"/>
      <c r="J8" s="150"/>
    </row>
    <row r="9" spans="1:13">
      <c r="A9" s="147"/>
      <c r="B9" s="151"/>
      <c r="C9" s="152"/>
      <c r="D9" s="152"/>
      <c r="E9" s="152"/>
      <c r="F9" s="152"/>
      <c r="G9" s="152"/>
      <c r="H9" s="13" t="s">
        <v>16</v>
      </c>
      <c r="I9" s="153"/>
      <c r="J9" s="154"/>
    </row>
    <row r="10" spans="1:13">
      <c r="A10" s="73" t="s">
        <v>269</v>
      </c>
      <c r="B10" s="74" t="s">
        <v>270</v>
      </c>
      <c r="C10" s="75"/>
      <c r="D10" s="76" t="s">
        <v>271</v>
      </c>
      <c r="E10" s="73" t="s">
        <v>274</v>
      </c>
      <c r="F10" s="75"/>
      <c r="G10" s="75" t="s">
        <v>272</v>
      </c>
      <c r="H10" s="73" t="s">
        <v>273</v>
      </c>
      <c r="I10" s="157"/>
      <c r="J10" s="158"/>
    </row>
    <row r="11" spans="1:13">
      <c r="A11" s="70" t="s">
        <v>3</v>
      </c>
      <c r="B11" s="156"/>
      <c r="C11" s="156"/>
      <c r="D11" s="156"/>
      <c r="E11" s="156"/>
      <c r="F11" s="156"/>
      <c r="G11" s="156"/>
      <c r="H11" s="156"/>
      <c r="I11" s="156"/>
      <c r="J11" s="156"/>
    </row>
    <row r="12" spans="1:13">
      <c r="A12" s="100" t="s">
        <v>154</v>
      </c>
      <c r="B12" s="58"/>
      <c r="C12" s="59" t="s">
        <v>31</v>
      </c>
      <c r="D12" s="59"/>
      <c r="E12" s="59"/>
      <c r="F12" s="59" t="s">
        <v>157</v>
      </c>
      <c r="G12" s="59"/>
      <c r="H12" s="59"/>
      <c r="I12" s="59" t="s">
        <v>90</v>
      </c>
      <c r="J12" s="60"/>
      <c r="K12" s="2" t="b">
        <v>0</v>
      </c>
      <c r="L12" s="2" t="b">
        <v>0</v>
      </c>
      <c r="M12" s="2" t="b">
        <v>0</v>
      </c>
    </row>
    <row r="13" spans="1:13">
      <c r="A13" s="102"/>
      <c r="B13" s="61"/>
      <c r="C13" s="62" t="s">
        <v>156</v>
      </c>
      <c r="D13" s="62"/>
      <c r="E13" s="62"/>
      <c r="F13" s="62" t="s">
        <v>158</v>
      </c>
      <c r="G13" s="62"/>
      <c r="H13" s="62"/>
      <c r="I13" s="62"/>
      <c r="J13" s="63"/>
      <c r="K13" s="2" t="b">
        <v>0</v>
      </c>
      <c r="L13" s="2" t="b">
        <v>0</v>
      </c>
    </row>
    <row r="14" spans="1:13">
      <c r="A14" s="135" t="s">
        <v>4</v>
      </c>
      <c r="B14" s="91" t="s">
        <v>19</v>
      </c>
      <c r="C14" s="113"/>
      <c r="D14" s="113"/>
      <c r="E14" s="142" t="s">
        <v>106</v>
      </c>
      <c r="F14" s="135"/>
      <c r="G14" s="135"/>
      <c r="H14" s="135"/>
      <c r="I14" s="135"/>
      <c r="J14" s="135"/>
    </row>
    <row r="15" spans="1:13">
      <c r="A15" s="135"/>
      <c r="B15" s="5"/>
      <c r="C15" s="26" t="s">
        <v>5</v>
      </c>
      <c r="D15" s="29" t="b">
        <v>0</v>
      </c>
      <c r="E15" s="143"/>
      <c r="F15" s="139"/>
      <c r="G15" s="139"/>
      <c r="H15" s="139"/>
      <c r="I15" s="139"/>
      <c r="J15" s="139"/>
    </row>
    <row r="16" spans="1:13">
      <c r="A16" s="135"/>
      <c r="B16" s="6"/>
      <c r="C16" s="27" t="s">
        <v>6</v>
      </c>
      <c r="D16" s="30" t="b">
        <v>0</v>
      </c>
      <c r="E16" s="144"/>
      <c r="F16" s="140"/>
      <c r="G16" s="140"/>
      <c r="H16" s="140"/>
      <c r="I16" s="140"/>
      <c r="J16" s="140"/>
    </row>
    <row r="17" spans="1:10">
      <c r="A17" s="135"/>
      <c r="B17" s="6"/>
      <c r="C17" s="27" t="s">
        <v>7</v>
      </c>
      <c r="D17" s="30" t="b">
        <v>0</v>
      </c>
      <c r="E17" s="144"/>
      <c r="F17" s="140"/>
      <c r="G17" s="140"/>
      <c r="H17" s="140"/>
      <c r="I17" s="140"/>
      <c r="J17" s="140"/>
    </row>
    <row r="18" spans="1:10">
      <c r="A18" s="135"/>
      <c r="B18" s="7"/>
      <c r="C18" s="28" t="s">
        <v>108</v>
      </c>
      <c r="D18" s="31" t="b">
        <v>0</v>
      </c>
      <c r="E18" s="145"/>
      <c r="F18" s="141"/>
      <c r="G18" s="141"/>
      <c r="H18" s="141"/>
      <c r="I18" s="141"/>
      <c r="J18" s="141"/>
    </row>
    <row r="19" spans="1:10">
      <c r="A19" s="70" t="s">
        <v>109</v>
      </c>
      <c r="B19" s="128"/>
      <c r="C19" s="129"/>
      <c r="D19" s="130"/>
      <c r="E19" s="131" t="s">
        <v>152</v>
      </c>
      <c r="F19" s="132"/>
      <c r="G19" s="132"/>
      <c r="H19" s="132"/>
      <c r="I19" s="132"/>
      <c r="J19" s="133"/>
    </row>
    <row r="20" spans="1:10" ht="36" customHeight="1">
      <c r="A20" s="70" t="s">
        <v>9</v>
      </c>
      <c r="B20" s="134"/>
      <c r="C20" s="134"/>
      <c r="D20" s="134"/>
      <c r="E20" s="134"/>
      <c r="F20" s="134"/>
      <c r="G20" s="134"/>
      <c r="H20" s="134"/>
      <c r="I20" s="134"/>
      <c r="J20" s="134"/>
    </row>
    <row r="21" spans="1:10">
      <c r="A21" s="135" t="s">
        <v>10</v>
      </c>
      <c r="B21" s="134"/>
      <c r="C21" s="134"/>
      <c r="D21" s="134"/>
      <c r="E21" s="134"/>
      <c r="F21" s="134"/>
      <c r="G21" s="134"/>
      <c r="H21" s="134"/>
      <c r="I21" s="134"/>
      <c r="J21" s="134"/>
    </row>
    <row r="22" spans="1:10">
      <c r="A22" s="135"/>
      <c r="B22" s="134"/>
      <c r="C22" s="134"/>
      <c r="D22" s="134"/>
      <c r="E22" s="134"/>
      <c r="F22" s="134"/>
      <c r="G22" s="134"/>
      <c r="H22" s="134"/>
      <c r="I22" s="134"/>
      <c r="J22" s="134"/>
    </row>
    <row r="23" spans="1:10">
      <c r="A23" s="135"/>
      <c r="B23" s="134"/>
      <c r="C23" s="134"/>
      <c r="D23" s="134"/>
      <c r="E23" s="134"/>
      <c r="F23" s="134"/>
      <c r="G23" s="134"/>
      <c r="H23" s="134"/>
      <c r="I23" s="134"/>
      <c r="J23" s="134"/>
    </row>
    <row r="24" spans="1:10">
      <c r="A24" s="135"/>
      <c r="B24" s="134"/>
      <c r="C24" s="134"/>
      <c r="D24" s="134"/>
      <c r="E24" s="134"/>
      <c r="F24" s="134"/>
      <c r="G24" s="134"/>
      <c r="H24" s="134"/>
      <c r="I24" s="134"/>
      <c r="J24" s="134"/>
    </row>
    <row r="25" spans="1:10">
      <c r="A25" s="127" t="s">
        <v>23</v>
      </c>
      <c r="B25" s="126"/>
      <c r="C25" s="126"/>
      <c r="D25" s="124" t="s">
        <v>24</v>
      </c>
      <c r="E25" s="124"/>
      <c r="F25" s="124"/>
      <c r="G25" s="124"/>
      <c r="H25" s="124"/>
      <c r="I25" s="124"/>
      <c r="J25" s="124"/>
    </row>
    <row r="26" spans="1:10" ht="40.5" customHeight="1">
      <c r="A26" s="135"/>
      <c r="B26" s="125"/>
      <c r="C26" s="125"/>
      <c r="D26" s="125"/>
      <c r="E26" s="125"/>
      <c r="F26" s="125"/>
      <c r="G26" s="125"/>
      <c r="H26" s="125"/>
      <c r="I26" s="125"/>
      <c r="J26" s="125"/>
    </row>
    <row r="27" spans="1:10">
      <c r="A27" s="135"/>
      <c r="B27" s="126"/>
      <c r="C27" s="126"/>
      <c r="D27" s="124" t="s">
        <v>24</v>
      </c>
      <c r="E27" s="124"/>
      <c r="F27" s="124"/>
      <c r="G27" s="124"/>
      <c r="H27" s="124"/>
      <c r="I27" s="124"/>
      <c r="J27" s="124"/>
    </row>
    <row r="28" spans="1:10" s="36" customFormat="1" ht="40.5" customHeight="1">
      <c r="A28" s="127"/>
      <c r="B28" s="125"/>
      <c r="C28" s="125"/>
      <c r="D28" s="125"/>
      <c r="E28" s="125"/>
      <c r="F28" s="125"/>
      <c r="G28" s="125"/>
      <c r="H28" s="125"/>
      <c r="I28" s="125"/>
      <c r="J28" s="125"/>
    </row>
    <row r="29" spans="1:10">
      <c r="A29" s="135"/>
      <c r="B29" s="126"/>
      <c r="C29" s="126"/>
      <c r="D29" s="124" t="s">
        <v>24</v>
      </c>
      <c r="E29" s="124"/>
      <c r="F29" s="124"/>
      <c r="G29" s="124"/>
      <c r="H29" s="124"/>
      <c r="I29" s="124"/>
      <c r="J29" s="124"/>
    </row>
    <row r="30" spans="1:10" s="36" customFormat="1" ht="40.5" customHeight="1">
      <c r="A30" s="127"/>
      <c r="B30" s="125"/>
      <c r="C30" s="125"/>
      <c r="D30" s="125"/>
      <c r="E30" s="125"/>
      <c r="F30" s="125"/>
      <c r="G30" s="125"/>
      <c r="H30" s="125"/>
      <c r="I30" s="125"/>
      <c r="J30" s="125"/>
    </row>
    <row r="31" spans="1:10" ht="16.5" customHeight="1">
      <c r="A31" s="127" t="s">
        <v>11</v>
      </c>
      <c r="B31" s="97"/>
      <c r="C31" s="97"/>
      <c r="D31" s="97"/>
      <c r="E31" s="97"/>
      <c r="F31" s="97"/>
      <c r="G31" s="97"/>
      <c r="H31" s="97"/>
      <c r="I31" s="97"/>
      <c r="J31" s="97"/>
    </row>
    <row r="32" spans="1:10">
      <c r="A32" s="127"/>
      <c r="B32" s="97"/>
      <c r="C32" s="97"/>
      <c r="D32" s="97"/>
      <c r="E32" s="97"/>
      <c r="F32" s="97"/>
      <c r="G32" s="97"/>
      <c r="H32" s="97"/>
      <c r="I32" s="97"/>
      <c r="J32" s="97"/>
    </row>
    <row r="33" spans="1:12">
      <c r="A33" s="127"/>
      <c r="B33" s="97"/>
      <c r="C33" s="97"/>
      <c r="D33" s="97"/>
      <c r="E33" s="97"/>
      <c r="F33" s="97"/>
      <c r="G33" s="97"/>
      <c r="H33" s="97"/>
      <c r="I33" s="97"/>
      <c r="J33" s="97"/>
    </row>
    <row r="34" spans="1:12">
      <c r="A34" s="127"/>
      <c r="B34" s="97"/>
      <c r="C34" s="97"/>
      <c r="D34" s="97"/>
      <c r="E34" s="97"/>
      <c r="F34" s="97"/>
      <c r="G34" s="97"/>
      <c r="H34" s="97"/>
      <c r="I34" s="97"/>
      <c r="J34" s="97"/>
    </row>
    <row r="35" spans="1:12" ht="18" customHeight="1">
      <c r="A35" s="69" t="s">
        <v>43</v>
      </c>
      <c r="B35" s="111"/>
      <c r="C35" s="112"/>
      <c r="D35" s="112"/>
      <c r="E35" s="112"/>
      <c r="F35" s="37" t="s">
        <v>44</v>
      </c>
      <c r="G35" s="37"/>
      <c r="H35" s="37"/>
      <c r="I35" s="37"/>
      <c r="J35" s="38"/>
    </row>
    <row r="36" spans="1:12">
      <c r="A36" s="117" t="s">
        <v>41</v>
      </c>
      <c r="B36" s="159"/>
      <c r="C36" s="160"/>
      <c r="D36" s="160"/>
      <c r="E36" s="160"/>
      <c r="F36" s="160"/>
      <c r="G36" s="160"/>
      <c r="H36" s="160"/>
      <c r="I36" s="160"/>
      <c r="J36" s="161"/>
      <c r="K36" s="33"/>
      <c r="L36" s="33"/>
    </row>
    <row r="37" spans="1:12">
      <c r="A37" s="118"/>
      <c r="B37" s="162"/>
      <c r="C37" s="163"/>
      <c r="D37" s="163"/>
      <c r="E37" s="163"/>
      <c r="F37" s="163"/>
      <c r="G37" s="163"/>
      <c r="H37" s="163"/>
      <c r="I37" s="163"/>
      <c r="J37" s="164"/>
      <c r="K37" s="34"/>
      <c r="L37" s="34"/>
    </row>
    <row r="38" spans="1:12" ht="37.5" customHeight="1">
      <c r="A38" s="119" t="s">
        <v>141</v>
      </c>
      <c r="B38" s="120"/>
      <c r="C38" s="120"/>
      <c r="D38" s="120"/>
      <c r="E38" s="120"/>
      <c r="F38" s="120"/>
      <c r="G38" s="120"/>
      <c r="H38" s="120"/>
      <c r="I38" s="120"/>
      <c r="J38" s="121"/>
      <c r="K38" s="34"/>
      <c r="L38" s="34"/>
    </row>
    <row r="39" spans="1:12" ht="18.75" customHeight="1">
      <c r="A39" s="100" t="s">
        <v>36</v>
      </c>
      <c r="B39" s="117" t="s">
        <v>115</v>
      </c>
      <c r="C39" s="14" t="s">
        <v>30</v>
      </c>
      <c r="D39" s="105"/>
      <c r="E39" s="106"/>
      <c r="F39" s="106"/>
      <c r="G39" s="106"/>
      <c r="H39" s="106"/>
      <c r="I39" s="106"/>
      <c r="J39" s="107"/>
      <c r="K39" s="34"/>
      <c r="L39" s="34"/>
    </row>
    <row r="40" spans="1:12">
      <c r="A40" s="101"/>
      <c r="B40" s="104"/>
      <c r="C40" s="15" t="s">
        <v>31</v>
      </c>
      <c r="D40" s="108"/>
      <c r="E40" s="109"/>
      <c r="F40" s="109"/>
      <c r="G40" s="109"/>
      <c r="H40" s="109"/>
      <c r="I40" s="109"/>
      <c r="J40" s="110"/>
      <c r="K40" s="34"/>
      <c r="L40" s="34"/>
    </row>
    <row r="41" spans="1:12" ht="18.75" customHeight="1">
      <c r="A41" s="101"/>
      <c r="B41" s="91" t="s">
        <v>27</v>
      </c>
      <c r="C41" s="92"/>
      <c r="D41" s="111"/>
      <c r="E41" s="112"/>
      <c r="F41" s="112"/>
      <c r="G41" s="113" t="s">
        <v>28</v>
      </c>
      <c r="H41" s="113"/>
      <c r="I41" s="112"/>
      <c r="J41" s="114"/>
      <c r="K41" s="35"/>
      <c r="L41" s="35"/>
    </row>
    <row r="42" spans="1:12" ht="18.75" customHeight="1">
      <c r="A42" s="101"/>
      <c r="B42" s="70" t="s">
        <v>25</v>
      </c>
      <c r="C42" s="85"/>
      <c r="D42" s="85"/>
      <c r="E42" s="85"/>
      <c r="F42" s="86" t="s">
        <v>26</v>
      </c>
      <c r="G42" s="87"/>
      <c r="H42" s="88"/>
      <c r="I42" s="89"/>
      <c r="J42" s="90"/>
      <c r="K42" s="1"/>
    </row>
    <row r="43" spans="1:12" ht="18.75" customHeight="1">
      <c r="A43" s="101"/>
      <c r="B43" s="91" t="s">
        <v>39</v>
      </c>
      <c r="C43" s="92"/>
      <c r="D43" s="122"/>
      <c r="E43" s="123"/>
      <c r="F43" s="115" t="s">
        <v>40</v>
      </c>
      <c r="G43" s="87"/>
      <c r="H43" s="93"/>
      <c r="I43" s="94"/>
      <c r="J43" s="116"/>
      <c r="K43" s="1"/>
    </row>
    <row r="44" spans="1:12" ht="57.75" customHeight="1">
      <c r="A44" s="101"/>
      <c r="B44" s="71" t="s">
        <v>119</v>
      </c>
      <c r="C44" s="97"/>
      <c r="D44" s="97"/>
      <c r="E44" s="97"/>
      <c r="F44" s="97"/>
      <c r="G44" s="97"/>
      <c r="H44" s="97"/>
      <c r="I44" s="97"/>
      <c r="J44" s="97"/>
      <c r="K44" s="1"/>
    </row>
    <row r="45" spans="1:12" ht="18.75" customHeight="1">
      <c r="A45" s="102"/>
      <c r="B45" s="71" t="s">
        <v>91</v>
      </c>
      <c r="C45" s="98"/>
      <c r="D45" s="98"/>
      <c r="E45" s="98"/>
      <c r="F45" s="98"/>
      <c r="G45" s="98"/>
      <c r="H45" s="98"/>
      <c r="I45" s="98"/>
      <c r="J45" s="99"/>
      <c r="K45" s="1"/>
    </row>
    <row r="46" spans="1:12" ht="18.75" customHeight="1">
      <c r="A46" s="100" t="s">
        <v>37</v>
      </c>
      <c r="B46" s="117" t="s">
        <v>115</v>
      </c>
      <c r="C46" s="14" t="s">
        <v>30</v>
      </c>
      <c r="D46" s="105"/>
      <c r="E46" s="106"/>
      <c r="F46" s="106"/>
      <c r="G46" s="106"/>
      <c r="H46" s="106"/>
      <c r="I46" s="106"/>
      <c r="J46" s="107"/>
      <c r="K46" s="34"/>
      <c r="L46" s="34"/>
    </row>
    <row r="47" spans="1:12">
      <c r="A47" s="101"/>
      <c r="B47" s="104"/>
      <c r="C47" s="15" t="s">
        <v>31</v>
      </c>
      <c r="D47" s="108"/>
      <c r="E47" s="109"/>
      <c r="F47" s="109"/>
      <c r="G47" s="109"/>
      <c r="H47" s="109"/>
      <c r="I47" s="109"/>
      <c r="J47" s="110"/>
      <c r="K47" s="34"/>
      <c r="L47" s="34"/>
    </row>
    <row r="48" spans="1:12" ht="18.75" customHeight="1">
      <c r="A48" s="101"/>
      <c r="B48" s="91" t="s">
        <v>27</v>
      </c>
      <c r="C48" s="92"/>
      <c r="D48" s="111"/>
      <c r="E48" s="112"/>
      <c r="F48" s="112"/>
      <c r="G48" s="113" t="s">
        <v>28</v>
      </c>
      <c r="H48" s="113"/>
      <c r="I48" s="112"/>
      <c r="J48" s="114"/>
      <c r="K48" s="35"/>
      <c r="L48" s="35"/>
    </row>
    <row r="49" spans="1:12" ht="18.75" customHeight="1">
      <c r="A49" s="101"/>
      <c r="B49" s="70" t="s">
        <v>25</v>
      </c>
      <c r="C49" s="85"/>
      <c r="D49" s="85"/>
      <c r="E49" s="85"/>
      <c r="F49" s="86" t="s">
        <v>26</v>
      </c>
      <c r="G49" s="87"/>
      <c r="H49" s="88"/>
      <c r="I49" s="89"/>
      <c r="J49" s="90"/>
      <c r="K49" s="1"/>
    </row>
    <row r="50" spans="1:12" ht="18.75" customHeight="1">
      <c r="A50" s="101"/>
      <c r="B50" s="91" t="s">
        <v>39</v>
      </c>
      <c r="C50" s="92"/>
      <c r="D50" s="122"/>
      <c r="E50" s="123"/>
      <c r="F50" s="115" t="s">
        <v>40</v>
      </c>
      <c r="G50" s="87"/>
      <c r="H50" s="93"/>
      <c r="I50" s="94"/>
      <c r="J50" s="116"/>
      <c r="K50" s="1"/>
    </row>
    <row r="51" spans="1:12" ht="57.75" customHeight="1">
      <c r="A51" s="101"/>
      <c r="B51" s="71" t="s">
        <v>119</v>
      </c>
      <c r="C51" s="97"/>
      <c r="D51" s="97"/>
      <c r="E51" s="97"/>
      <c r="F51" s="97"/>
      <c r="G51" s="97"/>
      <c r="H51" s="97"/>
      <c r="I51" s="97"/>
      <c r="J51" s="97"/>
      <c r="K51" s="1"/>
    </row>
    <row r="52" spans="1:12" ht="18.75" customHeight="1">
      <c r="A52" s="102"/>
      <c r="B52" s="71" t="s">
        <v>91</v>
      </c>
      <c r="C52" s="98"/>
      <c r="D52" s="98"/>
      <c r="E52" s="98"/>
      <c r="F52" s="98"/>
      <c r="G52" s="98"/>
      <c r="H52" s="98"/>
      <c r="I52" s="98"/>
      <c r="J52" s="99"/>
      <c r="K52" s="1"/>
    </row>
    <row r="53" spans="1:12" ht="18.75" customHeight="1">
      <c r="A53" s="100" t="s">
        <v>38</v>
      </c>
      <c r="B53" s="117" t="s">
        <v>115</v>
      </c>
      <c r="C53" s="14" t="s">
        <v>30</v>
      </c>
      <c r="D53" s="105"/>
      <c r="E53" s="106"/>
      <c r="F53" s="106"/>
      <c r="G53" s="106"/>
      <c r="H53" s="106"/>
      <c r="I53" s="106"/>
      <c r="J53" s="107"/>
      <c r="K53" s="34"/>
      <c r="L53" s="34"/>
    </row>
    <row r="54" spans="1:12">
      <c r="A54" s="101"/>
      <c r="B54" s="104"/>
      <c r="C54" s="15" t="s">
        <v>31</v>
      </c>
      <c r="D54" s="108"/>
      <c r="E54" s="109"/>
      <c r="F54" s="109"/>
      <c r="G54" s="109"/>
      <c r="H54" s="109"/>
      <c r="I54" s="109"/>
      <c r="J54" s="110"/>
      <c r="K54" s="34"/>
      <c r="L54" s="34"/>
    </row>
    <row r="55" spans="1:12" ht="18.75" customHeight="1">
      <c r="A55" s="101"/>
      <c r="B55" s="91" t="s">
        <v>27</v>
      </c>
      <c r="C55" s="92"/>
      <c r="D55" s="111"/>
      <c r="E55" s="112"/>
      <c r="F55" s="112"/>
      <c r="G55" s="113" t="s">
        <v>28</v>
      </c>
      <c r="H55" s="113"/>
      <c r="I55" s="112"/>
      <c r="J55" s="114"/>
      <c r="K55" s="35"/>
      <c r="L55" s="35"/>
    </row>
    <row r="56" spans="1:12" ht="18.75" customHeight="1">
      <c r="A56" s="101"/>
      <c r="B56" s="70" t="s">
        <v>25</v>
      </c>
      <c r="C56" s="85"/>
      <c r="D56" s="85"/>
      <c r="E56" s="85"/>
      <c r="F56" s="86" t="s">
        <v>26</v>
      </c>
      <c r="G56" s="87"/>
      <c r="H56" s="88"/>
      <c r="I56" s="89"/>
      <c r="J56" s="90"/>
      <c r="K56" s="1"/>
    </row>
    <row r="57" spans="1:12" ht="18.75" customHeight="1">
      <c r="A57" s="101"/>
      <c r="B57" s="91" t="s">
        <v>39</v>
      </c>
      <c r="C57" s="92"/>
      <c r="D57" s="122"/>
      <c r="E57" s="123"/>
      <c r="F57" s="115" t="s">
        <v>40</v>
      </c>
      <c r="G57" s="87"/>
      <c r="H57" s="93"/>
      <c r="I57" s="94"/>
      <c r="J57" s="116"/>
      <c r="K57" s="1"/>
    </row>
    <row r="58" spans="1:12" ht="57.75" customHeight="1">
      <c r="A58" s="101"/>
      <c r="B58" s="71" t="s">
        <v>119</v>
      </c>
      <c r="C58" s="97"/>
      <c r="D58" s="97"/>
      <c r="E58" s="97"/>
      <c r="F58" s="97"/>
      <c r="G58" s="97"/>
      <c r="H58" s="97"/>
      <c r="I58" s="97"/>
      <c r="J58" s="97"/>
      <c r="K58" s="1"/>
    </row>
    <row r="59" spans="1:12" ht="18.75" customHeight="1">
      <c r="A59" s="102"/>
      <c r="B59" s="71" t="s">
        <v>91</v>
      </c>
      <c r="C59" s="98"/>
      <c r="D59" s="98"/>
      <c r="E59" s="98"/>
      <c r="F59" s="98"/>
      <c r="G59" s="98"/>
      <c r="H59" s="98"/>
      <c r="I59" s="98"/>
      <c r="J59" s="99"/>
      <c r="K59" s="1"/>
    </row>
  </sheetData>
  <mergeCells count="94">
    <mergeCell ref="A12:A13"/>
    <mergeCell ref="B11:J11"/>
    <mergeCell ref="A1:J1"/>
    <mergeCell ref="H3:J3"/>
    <mergeCell ref="A4:J4"/>
    <mergeCell ref="A5:A7"/>
    <mergeCell ref="C5:J5"/>
    <mergeCell ref="C6:J6"/>
    <mergeCell ref="C7:J7"/>
    <mergeCell ref="A8:A9"/>
    <mergeCell ref="C8:D8"/>
    <mergeCell ref="F8:J8"/>
    <mergeCell ref="B9:G9"/>
    <mergeCell ref="I9:J9"/>
    <mergeCell ref="A14:A18"/>
    <mergeCell ref="B14:D14"/>
    <mergeCell ref="E14:J14"/>
    <mergeCell ref="E15:J15"/>
    <mergeCell ref="E16:J16"/>
    <mergeCell ref="E17:J17"/>
    <mergeCell ref="E18:J18"/>
    <mergeCell ref="A31:A34"/>
    <mergeCell ref="B31:J34"/>
    <mergeCell ref="B19:D19"/>
    <mergeCell ref="E19:J19"/>
    <mergeCell ref="B20:J20"/>
    <mergeCell ref="A21:A24"/>
    <mergeCell ref="B21:J24"/>
    <mergeCell ref="A25:A30"/>
    <mergeCell ref="B25:C25"/>
    <mergeCell ref="D25:J25"/>
    <mergeCell ref="B26:J26"/>
    <mergeCell ref="B27:C27"/>
    <mergeCell ref="D27:J27"/>
    <mergeCell ref="B28:J28"/>
    <mergeCell ref="B29:C29"/>
    <mergeCell ref="D29:J29"/>
    <mergeCell ref="B30:J30"/>
    <mergeCell ref="A36:A37"/>
    <mergeCell ref="B36:J37"/>
    <mergeCell ref="A38:J38"/>
    <mergeCell ref="A39:A45"/>
    <mergeCell ref="B39:B40"/>
    <mergeCell ref="D39:J39"/>
    <mergeCell ref="D40:J40"/>
    <mergeCell ref="B41:C41"/>
    <mergeCell ref="D41:F41"/>
    <mergeCell ref="B43:C43"/>
    <mergeCell ref="D43:E43"/>
    <mergeCell ref="F43:G43"/>
    <mergeCell ref="H43:J43"/>
    <mergeCell ref="B35:E35"/>
    <mergeCell ref="G41:H41"/>
    <mergeCell ref="I41:J41"/>
    <mergeCell ref="C42:E42"/>
    <mergeCell ref="F42:G42"/>
    <mergeCell ref="H42:J42"/>
    <mergeCell ref="C44:J44"/>
    <mergeCell ref="A46:A52"/>
    <mergeCell ref="B46:B47"/>
    <mergeCell ref="D46:J46"/>
    <mergeCell ref="D47:J47"/>
    <mergeCell ref="B48:C48"/>
    <mergeCell ref="D48:F48"/>
    <mergeCell ref="G48:H48"/>
    <mergeCell ref="I48:J48"/>
    <mergeCell ref="C49:E49"/>
    <mergeCell ref="F49:G49"/>
    <mergeCell ref="H49:J49"/>
    <mergeCell ref="B50:C50"/>
    <mergeCell ref="D50:E50"/>
    <mergeCell ref="F50:G50"/>
    <mergeCell ref="H50:J50"/>
    <mergeCell ref="H56:J56"/>
    <mergeCell ref="B57:C57"/>
    <mergeCell ref="D57:E57"/>
    <mergeCell ref="F57:G57"/>
    <mergeCell ref="C45:J45"/>
    <mergeCell ref="H57:J57"/>
    <mergeCell ref="C51:J51"/>
    <mergeCell ref="C52:J52"/>
    <mergeCell ref="I10:J10"/>
    <mergeCell ref="A53:A59"/>
    <mergeCell ref="B53:B54"/>
    <mergeCell ref="D53:J53"/>
    <mergeCell ref="D54:J54"/>
    <mergeCell ref="B55:C55"/>
    <mergeCell ref="D55:F55"/>
    <mergeCell ref="G55:H55"/>
    <mergeCell ref="I55:J55"/>
    <mergeCell ref="C58:J58"/>
    <mergeCell ref="C59:J59"/>
    <mergeCell ref="C56:E56"/>
    <mergeCell ref="F56:G56"/>
  </mergeCells>
  <phoneticPr fontId="2"/>
  <dataValidations count="5">
    <dataValidation type="list" allowBlank="1" showInputMessage="1" showErrorMessage="1" sqref="C42:E42 C49:E49 C56:E56">
      <formula1>"ベストセラー,ロングセラー,お勧め製品,海外で人気,その他"</formula1>
    </dataValidation>
    <dataValidation type="list" allowBlank="1" showInputMessage="1" showErrorMessage="1" sqref="H42:J42 H49:J49 H56:J56">
      <formula1>"OEM対応可能,OEM対応不可"</formula1>
    </dataValidation>
    <dataValidation type="list" allowBlank="1" showInputMessage="1" showErrorMessage="1" sqref="I9:J9">
      <formula1>"岐阜地域,中濃地域,東濃地域,西濃地域,飛騨地域"</formula1>
    </dataValidation>
    <dataValidation type="list" allowBlank="1" showInputMessage="1" showErrorMessage="1" sqref="I41:J41 I48:J48 I55:J55">
      <formula1>"輸出有り,輸出無し"</formula1>
    </dataValidation>
    <dataValidation type="list" allowBlank="1" showInputMessage="1" showErrorMessage="1" sqref="B35">
      <formula1>"経験あり（直接貿易）,経験あり（国内商社経由）,輸出経験無し"</formula1>
    </dataValidation>
  </dataValidations>
  <printOptions horizontalCentered="1"/>
  <pageMargins left="0.31496062992125984" right="0" top="0.74803149606299213" bottom="0.74803149606299213" header="0.31496062992125984" footer="0.31496062992125984"/>
  <pageSetup paperSize="9" orientation="portrait" verticalDpi="0" r:id="rId1"/>
  <rowBreaks count="1" manualBreakCount="1">
    <brk id="37"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257175</xdr:colOff>
                    <xdr:row>13</xdr:row>
                    <xdr:rowOff>190500</xdr:rowOff>
                  </from>
                  <to>
                    <xdr:col>2</xdr:col>
                    <xdr:colOff>190500</xdr:colOff>
                    <xdr:row>15</xdr:row>
                    <xdr:rowOff>9525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257175</xdr:colOff>
                    <xdr:row>14</xdr:row>
                    <xdr:rowOff>190500</xdr:rowOff>
                  </from>
                  <to>
                    <xdr:col>2</xdr:col>
                    <xdr:colOff>190500</xdr:colOff>
                    <xdr:row>16</xdr:row>
                    <xdr:rowOff>9525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xdr:col>
                    <xdr:colOff>257175</xdr:colOff>
                    <xdr:row>15</xdr:row>
                    <xdr:rowOff>190500</xdr:rowOff>
                  </from>
                  <to>
                    <xdr:col>2</xdr:col>
                    <xdr:colOff>190500</xdr:colOff>
                    <xdr:row>17</xdr:row>
                    <xdr:rowOff>9525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xdr:col>
                    <xdr:colOff>257175</xdr:colOff>
                    <xdr:row>16</xdr:row>
                    <xdr:rowOff>190500</xdr:rowOff>
                  </from>
                  <to>
                    <xdr:col>2</xdr:col>
                    <xdr:colOff>190500</xdr:colOff>
                    <xdr:row>18</xdr:row>
                    <xdr:rowOff>9525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xdr:col>
                    <xdr:colOff>342900</xdr:colOff>
                    <xdr:row>10</xdr:row>
                    <xdr:rowOff>180975</xdr:rowOff>
                  </from>
                  <to>
                    <xdr:col>2</xdr:col>
                    <xdr:colOff>276225</xdr:colOff>
                    <xdr:row>12</xdr:row>
                    <xdr:rowOff>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4</xdr:col>
                    <xdr:colOff>457200</xdr:colOff>
                    <xdr:row>10</xdr:row>
                    <xdr:rowOff>190500</xdr:rowOff>
                  </from>
                  <to>
                    <xdr:col>5</xdr:col>
                    <xdr:colOff>390525</xdr:colOff>
                    <xdr:row>12</xdr:row>
                    <xdr:rowOff>9525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7</xdr:col>
                    <xdr:colOff>457200</xdr:colOff>
                    <xdr:row>10</xdr:row>
                    <xdr:rowOff>180975</xdr:rowOff>
                  </from>
                  <to>
                    <xdr:col>8</xdr:col>
                    <xdr:colOff>390525</xdr:colOff>
                    <xdr:row>12</xdr:row>
                    <xdr:rowOff>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xdr:col>
                    <xdr:colOff>342900</xdr:colOff>
                    <xdr:row>10</xdr:row>
                    <xdr:rowOff>180975</xdr:rowOff>
                  </from>
                  <to>
                    <xdr:col>2</xdr:col>
                    <xdr:colOff>276225</xdr:colOff>
                    <xdr:row>12</xdr:row>
                    <xdr:rowOff>0</xdr:rowOff>
                  </to>
                </anchor>
              </controlPr>
            </control>
          </mc:Choice>
        </mc:AlternateContent>
        <mc:AlternateContent xmlns:mc="http://schemas.openxmlformats.org/markup-compatibility/2006">
          <mc:Choice Requires="x14">
            <control shapeId="8202" r:id="rId12" name="Check Box 10">
              <controlPr defaultSize="0" autoFill="0" autoLine="0" autoPict="0">
                <anchor moveWithCells="1">
                  <from>
                    <xdr:col>4</xdr:col>
                    <xdr:colOff>457200</xdr:colOff>
                    <xdr:row>10</xdr:row>
                    <xdr:rowOff>190500</xdr:rowOff>
                  </from>
                  <to>
                    <xdr:col>5</xdr:col>
                    <xdr:colOff>390525</xdr:colOff>
                    <xdr:row>12</xdr:row>
                    <xdr:rowOff>9525</xdr:rowOff>
                  </to>
                </anchor>
              </controlPr>
            </control>
          </mc:Choice>
        </mc:AlternateContent>
        <mc:AlternateContent xmlns:mc="http://schemas.openxmlformats.org/markup-compatibility/2006">
          <mc:Choice Requires="x14">
            <control shapeId="8204" r:id="rId13" name="Check Box 12">
              <controlPr defaultSize="0" autoFill="0" autoLine="0" autoPict="0">
                <anchor moveWithCells="1">
                  <from>
                    <xdr:col>7</xdr:col>
                    <xdr:colOff>457200</xdr:colOff>
                    <xdr:row>10</xdr:row>
                    <xdr:rowOff>180975</xdr:rowOff>
                  </from>
                  <to>
                    <xdr:col>8</xdr:col>
                    <xdr:colOff>390525</xdr:colOff>
                    <xdr:row>12</xdr:row>
                    <xdr:rowOff>0</xdr:rowOff>
                  </to>
                </anchor>
              </controlPr>
            </control>
          </mc:Choice>
        </mc:AlternateContent>
        <mc:AlternateContent xmlns:mc="http://schemas.openxmlformats.org/markup-compatibility/2006">
          <mc:Choice Requires="x14">
            <control shapeId="8209" r:id="rId14" name="Check Box 17">
              <controlPr defaultSize="0" autoFill="0" autoLine="0" autoPict="0">
                <anchor moveWithCells="1">
                  <from>
                    <xdr:col>1</xdr:col>
                    <xdr:colOff>342900</xdr:colOff>
                    <xdr:row>10</xdr:row>
                    <xdr:rowOff>180975</xdr:rowOff>
                  </from>
                  <to>
                    <xdr:col>2</xdr:col>
                    <xdr:colOff>276225</xdr:colOff>
                    <xdr:row>12</xdr:row>
                    <xdr:rowOff>0</xdr:rowOff>
                  </to>
                </anchor>
              </controlPr>
            </control>
          </mc:Choice>
        </mc:AlternateContent>
        <mc:AlternateContent xmlns:mc="http://schemas.openxmlformats.org/markup-compatibility/2006">
          <mc:Choice Requires="x14">
            <control shapeId="8210" r:id="rId15" name="Check Box 18">
              <controlPr defaultSize="0" autoFill="0" autoLine="0" autoPict="0">
                <anchor moveWithCells="1">
                  <from>
                    <xdr:col>1</xdr:col>
                    <xdr:colOff>342900</xdr:colOff>
                    <xdr:row>11</xdr:row>
                    <xdr:rowOff>190500</xdr:rowOff>
                  </from>
                  <to>
                    <xdr:col>2</xdr:col>
                    <xdr:colOff>276225</xdr:colOff>
                    <xdr:row>13</xdr:row>
                    <xdr:rowOff>9525</xdr:rowOff>
                  </to>
                </anchor>
              </controlPr>
            </control>
          </mc:Choice>
        </mc:AlternateContent>
        <mc:AlternateContent xmlns:mc="http://schemas.openxmlformats.org/markup-compatibility/2006">
          <mc:Choice Requires="x14">
            <control shapeId="8211" r:id="rId16" name="Check Box 19">
              <controlPr defaultSize="0" autoFill="0" autoLine="0" autoPict="0">
                <anchor moveWithCells="1">
                  <from>
                    <xdr:col>4</xdr:col>
                    <xdr:colOff>457200</xdr:colOff>
                    <xdr:row>10</xdr:row>
                    <xdr:rowOff>190500</xdr:rowOff>
                  </from>
                  <to>
                    <xdr:col>5</xdr:col>
                    <xdr:colOff>390525</xdr:colOff>
                    <xdr:row>12</xdr:row>
                    <xdr:rowOff>9525</xdr:rowOff>
                  </to>
                </anchor>
              </controlPr>
            </control>
          </mc:Choice>
        </mc:AlternateContent>
        <mc:AlternateContent xmlns:mc="http://schemas.openxmlformats.org/markup-compatibility/2006">
          <mc:Choice Requires="x14">
            <control shapeId="8212" r:id="rId17" name="Check Box 20">
              <controlPr defaultSize="0" autoFill="0" autoLine="0" autoPict="0">
                <anchor moveWithCells="1">
                  <from>
                    <xdr:col>4</xdr:col>
                    <xdr:colOff>457200</xdr:colOff>
                    <xdr:row>11</xdr:row>
                    <xdr:rowOff>190500</xdr:rowOff>
                  </from>
                  <to>
                    <xdr:col>5</xdr:col>
                    <xdr:colOff>390525</xdr:colOff>
                    <xdr:row>13</xdr:row>
                    <xdr:rowOff>9525</xdr:rowOff>
                  </to>
                </anchor>
              </controlPr>
            </control>
          </mc:Choice>
        </mc:AlternateContent>
        <mc:AlternateContent xmlns:mc="http://schemas.openxmlformats.org/markup-compatibility/2006">
          <mc:Choice Requires="x14">
            <control shapeId="8213" r:id="rId18" name="Check Box 21">
              <controlPr defaultSize="0" autoFill="0" autoLine="0" autoPict="0">
                <anchor moveWithCells="1">
                  <from>
                    <xdr:col>7</xdr:col>
                    <xdr:colOff>457200</xdr:colOff>
                    <xdr:row>10</xdr:row>
                    <xdr:rowOff>180975</xdr:rowOff>
                  </from>
                  <to>
                    <xdr:col>8</xdr:col>
                    <xdr:colOff>390525</xdr:colOff>
                    <xdr:row>12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カテゴリ区分!$D$3:$D$16</xm:f>
          </x14:formula1>
          <xm:sqref>D48:F48 D55:F55 D41:F41</xm:sqref>
        </x14:dataValidation>
        <x14:dataValidation type="list" allowBlank="1" showInputMessage="1" showErrorMessage="1">
          <x14:formula1>
            <xm:f>カテゴリ区分!$F$3:$F$11</xm:f>
          </x14:formula1>
          <xm:sqref>B25:C25 B27:C27 B29:C29</xm:sqref>
        </x14:dataValidation>
        <x14:dataValidation type="list" allowBlank="1" showInputMessage="1" showErrorMessage="1">
          <x14:formula1>
            <xm:f>カテゴリ区分!$C$3:$C$9</xm:f>
          </x14:formula1>
          <xm:sqref>B19:D19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65"/>
  <sheetViews>
    <sheetView showGridLines="0" view="pageBreakPreview" zoomScaleNormal="100" zoomScaleSheetLayoutView="100" workbookViewId="0">
      <selection activeCell="B11" sqref="B11:J11"/>
    </sheetView>
  </sheetViews>
  <sheetFormatPr defaultRowHeight="16.5"/>
  <cols>
    <col min="1" max="10" width="9" style="2"/>
    <col min="11" max="11" width="3.625" style="2" customWidth="1"/>
    <col min="12" max="16384" width="9" style="2"/>
  </cols>
  <sheetData>
    <row r="1" spans="1:13" ht="24">
      <c r="A1" s="136" t="s">
        <v>143</v>
      </c>
      <c r="B1" s="136"/>
      <c r="C1" s="136"/>
      <c r="D1" s="136"/>
      <c r="E1" s="136"/>
      <c r="F1" s="136"/>
      <c r="G1" s="136"/>
      <c r="H1" s="136"/>
      <c r="I1" s="136"/>
      <c r="J1" s="136"/>
    </row>
    <row r="2" spans="1:13" ht="6.75" customHeight="1"/>
    <row r="3" spans="1:13" ht="18" customHeight="1">
      <c r="G3" s="32" t="s">
        <v>45</v>
      </c>
      <c r="H3" s="137">
        <v>44287</v>
      </c>
      <c r="I3" s="137"/>
      <c r="J3" s="137"/>
    </row>
    <row r="4" spans="1:13" ht="18" customHeight="1">
      <c r="A4" s="138" t="s">
        <v>32</v>
      </c>
      <c r="B4" s="138"/>
      <c r="C4" s="138"/>
      <c r="D4" s="138"/>
      <c r="E4" s="138"/>
      <c r="F4" s="138"/>
      <c r="G4" s="138"/>
      <c r="H4" s="138"/>
      <c r="I4" s="138"/>
      <c r="J4" s="138"/>
      <c r="L4" s="46"/>
      <c r="M4" s="46"/>
    </row>
    <row r="5" spans="1:13">
      <c r="A5" s="135" t="s">
        <v>12</v>
      </c>
      <c r="B5" s="11" t="s">
        <v>0</v>
      </c>
      <c r="C5" s="139" t="s">
        <v>71</v>
      </c>
      <c r="D5" s="139"/>
      <c r="E5" s="139"/>
      <c r="F5" s="139"/>
      <c r="G5" s="139"/>
      <c r="H5" s="139"/>
      <c r="I5" s="139"/>
      <c r="J5" s="139"/>
    </row>
    <row r="6" spans="1:13">
      <c r="A6" s="135"/>
      <c r="B6" s="12" t="s">
        <v>13</v>
      </c>
      <c r="C6" s="140" t="s">
        <v>72</v>
      </c>
      <c r="D6" s="140"/>
      <c r="E6" s="140"/>
      <c r="F6" s="140"/>
      <c r="G6" s="140"/>
      <c r="H6" s="140"/>
      <c r="I6" s="140"/>
      <c r="J6" s="140"/>
    </row>
    <row r="7" spans="1:13">
      <c r="A7" s="135"/>
      <c r="B7" s="13" t="s">
        <v>14</v>
      </c>
      <c r="C7" s="141" t="s">
        <v>80</v>
      </c>
      <c r="D7" s="141"/>
      <c r="E7" s="141"/>
      <c r="F7" s="141"/>
      <c r="G7" s="141"/>
      <c r="H7" s="141"/>
      <c r="I7" s="141"/>
      <c r="J7" s="141"/>
    </row>
    <row r="8" spans="1:13">
      <c r="A8" s="146" t="s">
        <v>1</v>
      </c>
      <c r="B8" s="3" t="s">
        <v>2</v>
      </c>
      <c r="C8" s="148" t="s">
        <v>48</v>
      </c>
      <c r="D8" s="148"/>
      <c r="E8" s="4" t="s">
        <v>15</v>
      </c>
      <c r="F8" s="149" t="s">
        <v>49</v>
      </c>
      <c r="G8" s="149"/>
      <c r="H8" s="149"/>
      <c r="I8" s="149"/>
      <c r="J8" s="150"/>
    </row>
    <row r="9" spans="1:13">
      <c r="A9" s="147"/>
      <c r="B9" s="151" t="s">
        <v>50</v>
      </c>
      <c r="C9" s="152"/>
      <c r="D9" s="152"/>
      <c r="E9" s="152"/>
      <c r="F9" s="152"/>
      <c r="G9" s="152"/>
      <c r="H9" s="13" t="s">
        <v>16</v>
      </c>
      <c r="I9" s="153" t="s">
        <v>51</v>
      </c>
      <c r="J9" s="154"/>
    </row>
    <row r="10" spans="1:13">
      <c r="A10" s="73" t="s">
        <v>269</v>
      </c>
      <c r="B10" s="74" t="s">
        <v>270</v>
      </c>
      <c r="C10" s="75">
        <v>2021</v>
      </c>
      <c r="D10" s="76" t="s">
        <v>271</v>
      </c>
      <c r="E10" s="73" t="s">
        <v>274</v>
      </c>
      <c r="F10" s="75">
        <v>10</v>
      </c>
      <c r="G10" s="75" t="s">
        <v>272</v>
      </c>
      <c r="H10" s="73" t="s">
        <v>273</v>
      </c>
      <c r="I10" s="157" t="s">
        <v>276</v>
      </c>
      <c r="J10" s="158"/>
    </row>
    <row r="11" spans="1:13">
      <c r="A11" s="10" t="s">
        <v>3</v>
      </c>
      <c r="B11" s="156" t="s">
        <v>81</v>
      </c>
      <c r="C11" s="156"/>
      <c r="D11" s="156"/>
      <c r="E11" s="156"/>
      <c r="F11" s="156"/>
      <c r="G11" s="156"/>
      <c r="H11" s="156"/>
      <c r="I11" s="156"/>
      <c r="J11" s="156"/>
    </row>
    <row r="12" spans="1:13">
      <c r="A12" s="100" t="s">
        <v>154</v>
      </c>
      <c r="B12" s="58"/>
      <c r="C12" s="59" t="s">
        <v>155</v>
      </c>
      <c r="D12" s="59"/>
      <c r="E12" s="59"/>
      <c r="F12" s="59" t="s">
        <v>157</v>
      </c>
      <c r="G12" s="59"/>
      <c r="H12" s="59"/>
      <c r="I12" s="59" t="s">
        <v>159</v>
      </c>
      <c r="J12" s="60"/>
    </row>
    <row r="13" spans="1:13">
      <c r="A13" s="102"/>
      <c r="B13" s="61"/>
      <c r="C13" s="62" t="s">
        <v>156</v>
      </c>
      <c r="D13" s="62"/>
      <c r="E13" s="62"/>
      <c r="F13" s="62" t="s">
        <v>158</v>
      </c>
      <c r="G13" s="62"/>
      <c r="H13" s="62"/>
      <c r="I13" s="62"/>
      <c r="J13" s="63"/>
    </row>
    <row r="14" spans="1:13">
      <c r="A14" s="135" t="s">
        <v>4</v>
      </c>
      <c r="B14" s="91" t="s">
        <v>19</v>
      </c>
      <c r="C14" s="113"/>
      <c r="D14" s="113"/>
      <c r="E14" s="142" t="s">
        <v>18</v>
      </c>
      <c r="F14" s="135"/>
      <c r="G14" s="135"/>
      <c r="H14" s="135"/>
      <c r="I14" s="135"/>
      <c r="J14" s="135"/>
    </row>
    <row r="15" spans="1:13">
      <c r="A15" s="135"/>
      <c r="B15" s="5"/>
      <c r="C15" s="26" t="s">
        <v>5</v>
      </c>
      <c r="D15" s="29" t="b">
        <v>1</v>
      </c>
      <c r="E15" s="143" t="s">
        <v>52</v>
      </c>
      <c r="F15" s="139"/>
      <c r="G15" s="139"/>
      <c r="H15" s="139"/>
      <c r="I15" s="139"/>
      <c r="J15" s="139"/>
    </row>
    <row r="16" spans="1:13">
      <c r="A16" s="135"/>
      <c r="B16" s="6"/>
      <c r="C16" s="27" t="s">
        <v>6</v>
      </c>
      <c r="D16" s="30" t="b">
        <v>0</v>
      </c>
      <c r="E16" s="144"/>
      <c r="F16" s="140"/>
      <c r="G16" s="140"/>
      <c r="H16" s="140"/>
      <c r="I16" s="140"/>
      <c r="J16" s="140"/>
    </row>
    <row r="17" spans="1:10">
      <c r="A17" s="135"/>
      <c r="B17" s="6"/>
      <c r="C17" s="27" t="s">
        <v>7</v>
      </c>
      <c r="D17" s="30" t="b">
        <v>1</v>
      </c>
      <c r="E17" s="144"/>
      <c r="F17" s="140"/>
      <c r="G17" s="140"/>
      <c r="H17" s="140"/>
      <c r="I17" s="140"/>
      <c r="J17" s="140"/>
    </row>
    <row r="18" spans="1:10">
      <c r="A18" s="135"/>
      <c r="B18" s="7"/>
      <c r="C18" s="28" t="s">
        <v>17</v>
      </c>
      <c r="D18" s="31" t="b">
        <v>1</v>
      </c>
      <c r="E18" s="145" t="s">
        <v>96</v>
      </c>
      <c r="F18" s="141"/>
      <c r="G18" s="141"/>
      <c r="H18" s="141"/>
      <c r="I18" s="141"/>
      <c r="J18" s="141"/>
    </row>
    <row r="19" spans="1:10">
      <c r="A19" s="19" t="s">
        <v>42</v>
      </c>
      <c r="B19" s="128" t="s">
        <v>53</v>
      </c>
      <c r="C19" s="129"/>
      <c r="D19" s="130"/>
      <c r="E19" s="131" t="s">
        <v>153</v>
      </c>
      <c r="F19" s="132"/>
      <c r="G19" s="132"/>
      <c r="H19" s="132"/>
      <c r="I19" s="132"/>
      <c r="J19" s="133"/>
    </row>
    <row r="20" spans="1:10" ht="36" customHeight="1">
      <c r="A20" s="10" t="s">
        <v>9</v>
      </c>
      <c r="B20" s="134" t="s">
        <v>73</v>
      </c>
      <c r="C20" s="134"/>
      <c r="D20" s="134"/>
      <c r="E20" s="134"/>
      <c r="F20" s="134"/>
      <c r="G20" s="134"/>
      <c r="H20" s="134"/>
      <c r="I20" s="134"/>
      <c r="J20" s="134"/>
    </row>
    <row r="21" spans="1:10">
      <c r="A21" s="135" t="s">
        <v>10</v>
      </c>
      <c r="B21" s="134" t="s">
        <v>74</v>
      </c>
      <c r="C21" s="134"/>
      <c r="D21" s="134"/>
      <c r="E21" s="134"/>
      <c r="F21" s="134"/>
      <c r="G21" s="134"/>
      <c r="H21" s="134"/>
      <c r="I21" s="134"/>
      <c r="J21" s="134"/>
    </row>
    <row r="22" spans="1:10">
      <c r="A22" s="135"/>
      <c r="B22" s="134"/>
      <c r="C22" s="134"/>
      <c r="D22" s="134"/>
      <c r="E22" s="134"/>
      <c r="F22" s="134"/>
      <c r="G22" s="134"/>
      <c r="H22" s="134"/>
      <c r="I22" s="134"/>
      <c r="J22" s="134"/>
    </row>
    <row r="23" spans="1:10">
      <c r="A23" s="135"/>
      <c r="B23" s="134"/>
      <c r="C23" s="134"/>
      <c r="D23" s="134"/>
      <c r="E23" s="134"/>
      <c r="F23" s="134"/>
      <c r="G23" s="134"/>
      <c r="H23" s="134"/>
      <c r="I23" s="134"/>
      <c r="J23" s="134"/>
    </row>
    <row r="24" spans="1:10">
      <c r="A24" s="135"/>
      <c r="B24" s="134"/>
      <c r="C24" s="134"/>
      <c r="D24" s="134"/>
      <c r="E24" s="134"/>
      <c r="F24" s="134"/>
      <c r="G24" s="134"/>
      <c r="H24" s="134"/>
      <c r="I24" s="134"/>
      <c r="J24" s="134"/>
    </row>
    <row r="25" spans="1:10">
      <c r="A25" s="127" t="s">
        <v>23</v>
      </c>
      <c r="B25" s="126" t="s">
        <v>222</v>
      </c>
      <c r="C25" s="126"/>
      <c r="D25" s="124" t="s">
        <v>24</v>
      </c>
      <c r="E25" s="124"/>
      <c r="F25" s="124"/>
      <c r="G25" s="124"/>
      <c r="H25" s="124"/>
      <c r="I25" s="124"/>
      <c r="J25" s="124"/>
    </row>
    <row r="26" spans="1:10" ht="40.5" customHeight="1">
      <c r="A26" s="135"/>
      <c r="B26" s="125" t="s">
        <v>147</v>
      </c>
      <c r="C26" s="125"/>
      <c r="D26" s="125"/>
      <c r="E26" s="125"/>
      <c r="F26" s="125"/>
      <c r="G26" s="125"/>
      <c r="H26" s="125"/>
      <c r="I26" s="125"/>
      <c r="J26" s="125"/>
    </row>
    <row r="27" spans="1:10">
      <c r="A27" s="135"/>
      <c r="B27" s="126" t="s">
        <v>213</v>
      </c>
      <c r="C27" s="126"/>
      <c r="D27" s="124" t="s">
        <v>24</v>
      </c>
      <c r="E27" s="124"/>
      <c r="F27" s="124"/>
      <c r="G27" s="124"/>
      <c r="H27" s="124"/>
      <c r="I27" s="124"/>
      <c r="J27" s="124"/>
    </row>
    <row r="28" spans="1:10" s="36" customFormat="1" ht="40.5" customHeight="1">
      <c r="A28" s="127"/>
      <c r="B28" s="125" t="s">
        <v>145</v>
      </c>
      <c r="C28" s="125"/>
      <c r="D28" s="125"/>
      <c r="E28" s="125"/>
      <c r="F28" s="125"/>
      <c r="G28" s="125"/>
      <c r="H28" s="125"/>
      <c r="I28" s="125"/>
      <c r="J28" s="125"/>
    </row>
    <row r="29" spans="1:10">
      <c r="A29" s="135"/>
      <c r="B29" s="126" t="s">
        <v>214</v>
      </c>
      <c r="C29" s="126"/>
      <c r="D29" s="124" t="s">
        <v>24</v>
      </c>
      <c r="E29" s="124"/>
      <c r="F29" s="124"/>
      <c r="G29" s="124"/>
      <c r="H29" s="124"/>
      <c r="I29" s="124"/>
      <c r="J29" s="124"/>
    </row>
    <row r="30" spans="1:10" s="36" customFormat="1" ht="40.5" customHeight="1">
      <c r="A30" s="127"/>
      <c r="B30" s="125" t="s">
        <v>75</v>
      </c>
      <c r="C30" s="125"/>
      <c r="D30" s="125"/>
      <c r="E30" s="125"/>
      <c r="F30" s="125"/>
      <c r="G30" s="125"/>
      <c r="H30" s="125"/>
      <c r="I30" s="125"/>
      <c r="J30" s="125"/>
    </row>
    <row r="31" spans="1:10" ht="16.5" customHeight="1">
      <c r="A31" s="127" t="s">
        <v>11</v>
      </c>
      <c r="B31" s="97" t="s">
        <v>146</v>
      </c>
      <c r="C31" s="97"/>
      <c r="D31" s="97"/>
      <c r="E31" s="97"/>
      <c r="F31" s="97"/>
      <c r="G31" s="97"/>
      <c r="H31" s="97"/>
      <c r="I31" s="97"/>
      <c r="J31" s="97"/>
    </row>
    <row r="32" spans="1:10">
      <c r="A32" s="127"/>
      <c r="B32" s="97"/>
      <c r="C32" s="97"/>
      <c r="D32" s="97"/>
      <c r="E32" s="97"/>
      <c r="F32" s="97"/>
      <c r="G32" s="97"/>
      <c r="H32" s="97"/>
      <c r="I32" s="97"/>
      <c r="J32" s="97"/>
    </row>
    <row r="33" spans="1:12">
      <c r="A33" s="127"/>
      <c r="B33" s="97"/>
      <c r="C33" s="97"/>
      <c r="D33" s="97"/>
      <c r="E33" s="97"/>
      <c r="F33" s="97"/>
      <c r="G33" s="97"/>
      <c r="H33" s="97"/>
      <c r="I33" s="97"/>
      <c r="J33" s="97"/>
    </row>
    <row r="34" spans="1:12">
      <c r="A34" s="127"/>
      <c r="B34" s="97"/>
      <c r="C34" s="97"/>
      <c r="D34" s="97"/>
      <c r="E34" s="97"/>
      <c r="F34" s="97"/>
      <c r="G34" s="97"/>
      <c r="H34" s="97"/>
      <c r="I34" s="97"/>
      <c r="J34" s="97"/>
    </row>
    <row r="35" spans="1:12" ht="18" customHeight="1">
      <c r="A35" s="23" t="s">
        <v>43</v>
      </c>
      <c r="B35" s="111" t="s">
        <v>55</v>
      </c>
      <c r="C35" s="112"/>
      <c r="D35" s="112"/>
      <c r="E35" s="112"/>
      <c r="F35" s="37" t="s">
        <v>44</v>
      </c>
      <c r="G35" s="37"/>
      <c r="H35" s="37"/>
      <c r="I35" s="37"/>
      <c r="J35" s="38"/>
    </row>
    <row r="36" spans="1:12">
      <c r="A36" s="117" t="s">
        <v>41</v>
      </c>
      <c r="B36" s="24"/>
      <c r="C36" s="39" t="s">
        <v>85</v>
      </c>
      <c r="D36" s="20"/>
      <c r="E36" s="39" t="s">
        <v>86</v>
      </c>
      <c r="F36" s="20"/>
      <c r="G36" s="39" t="s">
        <v>87</v>
      </c>
      <c r="H36" s="20"/>
      <c r="I36" s="39" t="s">
        <v>88</v>
      </c>
      <c r="J36" s="21"/>
      <c r="K36" s="33" t="b">
        <v>0</v>
      </c>
      <c r="L36" s="33" t="s">
        <v>85</v>
      </c>
    </row>
    <row r="37" spans="1:12">
      <c r="A37" s="118"/>
      <c r="B37" s="25"/>
      <c r="C37" s="22" t="s">
        <v>251</v>
      </c>
      <c r="D37" s="43"/>
      <c r="E37" s="43" t="s">
        <v>89</v>
      </c>
      <c r="F37" s="43"/>
      <c r="G37" s="43" t="s">
        <v>90</v>
      </c>
      <c r="H37" s="43"/>
      <c r="I37" s="43"/>
      <c r="J37" s="44"/>
      <c r="K37" s="34" t="b">
        <v>0</v>
      </c>
      <c r="L37" s="34" t="s">
        <v>86</v>
      </c>
    </row>
    <row r="38" spans="1:12" ht="36" customHeight="1">
      <c r="A38" s="119" t="s">
        <v>140</v>
      </c>
      <c r="B38" s="120"/>
      <c r="C38" s="120"/>
      <c r="D38" s="120"/>
      <c r="E38" s="120"/>
      <c r="F38" s="120"/>
      <c r="G38" s="120"/>
      <c r="H38" s="120"/>
      <c r="I38" s="120"/>
      <c r="J38" s="121"/>
      <c r="K38" s="34" t="b">
        <v>0</v>
      </c>
      <c r="L38" s="34" t="s">
        <v>92</v>
      </c>
    </row>
    <row r="39" spans="1:12" ht="18.75" customHeight="1">
      <c r="A39" s="100" t="s">
        <v>36</v>
      </c>
      <c r="B39" s="103" t="s">
        <v>29</v>
      </c>
      <c r="C39" s="14" t="s">
        <v>30</v>
      </c>
      <c r="D39" s="105" t="s">
        <v>76</v>
      </c>
      <c r="E39" s="106"/>
      <c r="F39" s="106"/>
      <c r="G39" s="106"/>
      <c r="H39" s="106"/>
      <c r="I39" s="106"/>
      <c r="J39" s="107"/>
      <c r="K39" s="34" t="b">
        <v>0</v>
      </c>
      <c r="L39" s="34" t="s">
        <v>93</v>
      </c>
    </row>
    <row r="40" spans="1:12">
      <c r="A40" s="101"/>
      <c r="B40" s="104"/>
      <c r="C40" s="15" t="s">
        <v>31</v>
      </c>
      <c r="D40" s="108" t="s">
        <v>82</v>
      </c>
      <c r="E40" s="109"/>
      <c r="F40" s="109"/>
      <c r="G40" s="109"/>
      <c r="H40" s="109"/>
      <c r="I40" s="109"/>
      <c r="J40" s="110"/>
      <c r="K40" s="34" t="b">
        <v>1</v>
      </c>
      <c r="L40" s="34" t="s">
        <v>94</v>
      </c>
    </row>
    <row r="41" spans="1:12" ht="18.75" customHeight="1">
      <c r="A41" s="101"/>
      <c r="B41" s="91" t="s">
        <v>27</v>
      </c>
      <c r="C41" s="92"/>
      <c r="D41" s="111" t="s">
        <v>56</v>
      </c>
      <c r="E41" s="112"/>
      <c r="F41" s="112"/>
      <c r="G41" s="113" t="s">
        <v>28</v>
      </c>
      <c r="H41" s="113"/>
      <c r="I41" s="112" t="s">
        <v>57</v>
      </c>
      <c r="J41" s="114"/>
      <c r="K41" s="34" t="b">
        <v>0</v>
      </c>
      <c r="L41" s="34" t="s">
        <v>95</v>
      </c>
    </row>
    <row r="42" spans="1:12" ht="18.75" customHeight="1">
      <c r="A42" s="101"/>
      <c r="B42" s="10" t="s">
        <v>25</v>
      </c>
      <c r="C42" s="85" t="s">
        <v>58</v>
      </c>
      <c r="D42" s="85"/>
      <c r="E42" s="85"/>
      <c r="F42" s="86" t="s">
        <v>26</v>
      </c>
      <c r="G42" s="87"/>
      <c r="H42" s="88" t="s">
        <v>46</v>
      </c>
      <c r="I42" s="89"/>
      <c r="J42" s="90"/>
      <c r="K42" s="45" t="b">
        <v>0</v>
      </c>
      <c r="L42" s="34" t="s">
        <v>90</v>
      </c>
    </row>
    <row r="43" spans="1:12" ht="18.75" customHeight="1">
      <c r="A43" s="101"/>
      <c r="B43" s="91" t="s">
        <v>225</v>
      </c>
      <c r="C43" s="92"/>
      <c r="D43" s="8"/>
      <c r="E43" s="72" t="s">
        <v>226</v>
      </c>
      <c r="F43" s="72"/>
      <c r="G43" s="72" t="s">
        <v>227</v>
      </c>
      <c r="H43" s="56"/>
      <c r="I43" s="56" t="s">
        <v>228</v>
      </c>
      <c r="J43" s="57"/>
      <c r="K43" s="1"/>
    </row>
    <row r="44" spans="1:12" ht="18.75" customHeight="1">
      <c r="A44" s="101"/>
      <c r="B44" s="91" t="s">
        <v>34</v>
      </c>
      <c r="C44" s="92"/>
      <c r="D44" s="93" t="s">
        <v>62</v>
      </c>
      <c r="E44" s="94"/>
      <c r="F44" s="94"/>
      <c r="G44" s="18" t="s">
        <v>35</v>
      </c>
      <c r="H44" s="95" t="s">
        <v>59</v>
      </c>
      <c r="I44" s="95"/>
      <c r="J44" s="96"/>
      <c r="K44" s="1"/>
    </row>
    <row r="45" spans="1:12" ht="18.75" customHeight="1">
      <c r="A45" s="101"/>
      <c r="B45" s="91" t="s">
        <v>224</v>
      </c>
      <c r="C45" s="92"/>
      <c r="D45" s="122" t="s">
        <v>60</v>
      </c>
      <c r="E45" s="123"/>
      <c r="F45" s="115" t="s">
        <v>40</v>
      </c>
      <c r="G45" s="87"/>
      <c r="H45" s="93" t="s">
        <v>149</v>
      </c>
      <c r="I45" s="94"/>
      <c r="J45" s="116"/>
      <c r="K45" s="1"/>
    </row>
    <row r="46" spans="1:12" ht="57.75" customHeight="1">
      <c r="A46" s="101"/>
      <c r="B46" s="9" t="s">
        <v>33</v>
      </c>
      <c r="C46" s="97" t="s">
        <v>150</v>
      </c>
      <c r="D46" s="97"/>
      <c r="E46" s="97"/>
      <c r="F46" s="97"/>
      <c r="G46" s="97"/>
      <c r="H46" s="97"/>
      <c r="I46" s="97"/>
      <c r="J46" s="97"/>
      <c r="K46" s="1"/>
    </row>
    <row r="47" spans="1:12" ht="18.75" customHeight="1">
      <c r="A47" s="102"/>
      <c r="B47" s="42" t="s">
        <v>91</v>
      </c>
      <c r="C47" s="98" t="s">
        <v>97</v>
      </c>
      <c r="D47" s="98"/>
      <c r="E47" s="98"/>
      <c r="F47" s="98"/>
      <c r="G47" s="98"/>
      <c r="H47" s="98"/>
      <c r="I47" s="98"/>
      <c r="J47" s="99"/>
      <c r="K47" s="1"/>
    </row>
    <row r="48" spans="1:12" ht="18.75" customHeight="1">
      <c r="A48" s="100" t="s">
        <v>37</v>
      </c>
      <c r="B48" s="103" t="s">
        <v>29</v>
      </c>
      <c r="C48" s="14" t="s">
        <v>30</v>
      </c>
      <c r="D48" s="105" t="s">
        <v>77</v>
      </c>
      <c r="E48" s="106"/>
      <c r="F48" s="106"/>
      <c r="G48" s="106"/>
      <c r="H48" s="106"/>
      <c r="I48" s="106"/>
      <c r="J48" s="107"/>
    </row>
    <row r="49" spans="1:11">
      <c r="A49" s="101"/>
      <c r="B49" s="104"/>
      <c r="C49" s="15" t="s">
        <v>31</v>
      </c>
      <c r="D49" s="108" t="s">
        <v>83</v>
      </c>
      <c r="E49" s="109"/>
      <c r="F49" s="109"/>
      <c r="G49" s="109"/>
      <c r="H49" s="109"/>
      <c r="I49" s="109"/>
      <c r="J49" s="110"/>
    </row>
    <row r="50" spans="1:11" ht="18.75" customHeight="1">
      <c r="A50" s="101"/>
      <c r="B50" s="91" t="s">
        <v>27</v>
      </c>
      <c r="C50" s="92"/>
      <c r="D50" s="111" t="s">
        <v>56</v>
      </c>
      <c r="E50" s="112"/>
      <c r="F50" s="112"/>
      <c r="G50" s="113" t="s">
        <v>28</v>
      </c>
      <c r="H50" s="113"/>
      <c r="I50" s="112" t="s">
        <v>57</v>
      </c>
      <c r="J50" s="114"/>
    </row>
    <row r="51" spans="1:11" ht="18.75" customHeight="1">
      <c r="A51" s="101"/>
      <c r="B51" s="16" t="s">
        <v>25</v>
      </c>
      <c r="C51" s="85" t="s">
        <v>63</v>
      </c>
      <c r="D51" s="85"/>
      <c r="E51" s="85"/>
      <c r="F51" s="86" t="s">
        <v>26</v>
      </c>
      <c r="G51" s="87"/>
      <c r="H51" s="88" t="s">
        <v>47</v>
      </c>
      <c r="I51" s="89"/>
      <c r="J51" s="90"/>
      <c r="K51" s="1"/>
    </row>
    <row r="52" spans="1:11" ht="18.75" customHeight="1">
      <c r="A52" s="101"/>
      <c r="B52" s="91" t="s">
        <v>225</v>
      </c>
      <c r="C52" s="92"/>
      <c r="D52" s="8"/>
      <c r="E52" s="72" t="s">
        <v>226</v>
      </c>
      <c r="F52" s="72"/>
      <c r="G52" s="72" t="s">
        <v>227</v>
      </c>
      <c r="H52" s="56"/>
      <c r="I52" s="56" t="s">
        <v>228</v>
      </c>
      <c r="J52" s="57"/>
      <c r="K52" s="1"/>
    </row>
    <row r="53" spans="1:11" ht="18.75" customHeight="1">
      <c r="A53" s="101"/>
      <c r="B53" s="91" t="s">
        <v>34</v>
      </c>
      <c r="C53" s="92"/>
      <c r="D53" s="93" t="s">
        <v>68</v>
      </c>
      <c r="E53" s="94"/>
      <c r="F53" s="94"/>
      <c r="G53" s="18" t="s">
        <v>35</v>
      </c>
      <c r="H53" s="95" t="s">
        <v>70</v>
      </c>
      <c r="I53" s="95"/>
      <c r="J53" s="96"/>
      <c r="K53" s="1"/>
    </row>
    <row r="54" spans="1:11" ht="18.75" customHeight="1">
      <c r="A54" s="101"/>
      <c r="B54" s="91" t="s">
        <v>224</v>
      </c>
      <c r="C54" s="92"/>
      <c r="D54" s="93" t="s">
        <v>69</v>
      </c>
      <c r="E54" s="94"/>
      <c r="F54" s="115" t="s">
        <v>40</v>
      </c>
      <c r="G54" s="87"/>
      <c r="H54" s="93"/>
      <c r="I54" s="94"/>
      <c r="J54" s="116"/>
      <c r="K54" s="1"/>
    </row>
    <row r="55" spans="1:11" ht="57.75" customHeight="1">
      <c r="A55" s="101"/>
      <c r="B55" s="17" t="s">
        <v>33</v>
      </c>
      <c r="C55" s="97" t="s">
        <v>148</v>
      </c>
      <c r="D55" s="97"/>
      <c r="E55" s="97"/>
      <c r="F55" s="97"/>
      <c r="G55" s="97"/>
      <c r="H55" s="97"/>
      <c r="I55" s="97"/>
      <c r="J55" s="97"/>
      <c r="K55" s="1"/>
    </row>
    <row r="56" spans="1:11" ht="18.75" customHeight="1">
      <c r="A56" s="102"/>
      <c r="B56" s="42" t="s">
        <v>91</v>
      </c>
      <c r="C56" s="98" t="s">
        <v>98</v>
      </c>
      <c r="D56" s="98"/>
      <c r="E56" s="98"/>
      <c r="F56" s="98"/>
      <c r="G56" s="98"/>
      <c r="H56" s="98"/>
      <c r="I56" s="98"/>
      <c r="J56" s="99"/>
      <c r="K56" s="1"/>
    </row>
    <row r="57" spans="1:11" ht="18.75" customHeight="1">
      <c r="A57" s="100" t="s">
        <v>38</v>
      </c>
      <c r="B57" s="103" t="s">
        <v>29</v>
      </c>
      <c r="C57" s="14" t="s">
        <v>30</v>
      </c>
      <c r="D57" s="105" t="s">
        <v>78</v>
      </c>
      <c r="E57" s="106"/>
      <c r="F57" s="106"/>
      <c r="G57" s="106"/>
      <c r="H57" s="106"/>
      <c r="I57" s="106"/>
      <c r="J57" s="107"/>
    </row>
    <row r="58" spans="1:11">
      <c r="A58" s="101"/>
      <c r="B58" s="104"/>
      <c r="C58" s="15" t="s">
        <v>31</v>
      </c>
      <c r="D58" s="108" t="s">
        <v>84</v>
      </c>
      <c r="E58" s="109"/>
      <c r="F58" s="109"/>
      <c r="G58" s="109"/>
      <c r="H58" s="109"/>
      <c r="I58" s="109"/>
      <c r="J58" s="110"/>
    </row>
    <row r="59" spans="1:11" ht="18.75" customHeight="1">
      <c r="A59" s="101"/>
      <c r="B59" s="91" t="s">
        <v>27</v>
      </c>
      <c r="C59" s="92"/>
      <c r="D59" s="111" t="s">
        <v>56</v>
      </c>
      <c r="E59" s="112"/>
      <c r="F59" s="112"/>
      <c r="G59" s="113" t="s">
        <v>28</v>
      </c>
      <c r="H59" s="113"/>
      <c r="I59" s="112" t="s">
        <v>61</v>
      </c>
      <c r="J59" s="114"/>
    </row>
    <row r="60" spans="1:11" ht="18.75" customHeight="1">
      <c r="A60" s="101"/>
      <c r="B60" s="16" t="s">
        <v>25</v>
      </c>
      <c r="C60" s="85" t="s">
        <v>67</v>
      </c>
      <c r="D60" s="85"/>
      <c r="E60" s="85"/>
      <c r="F60" s="86" t="s">
        <v>26</v>
      </c>
      <c r="G60" s="87"/>
      <c r="H60" s="88" t="s">
        <v>46</v>
      </c>
      <c r="I60" s="89"/>
      <c r="J60" s="90"/>
      <c r="K60" s="1"/>
    </row>
    <row r="61" spans="1:11" ht="18.75" customHeight="1">
      <c r="A61" s="101"/>
      <c r="B61" s="91" t="s">
        <v>225</v>
      </c>
      <c r="C61" s="92"/>
      <c r="D61" s="8"/>
      <c r="E61" s="72" t="s">
        <v>226</v>
      </c>
      <c r="F61" s="72"/>
      <c r="G61" s="72" t="s">
        <v>227</v>
      </c>
      <c r="H61" s="56"/>
      <c r="I61" s="56" t="s">
        <v>228</v>
      </c>
      <c r="J61" s="57"/>
      <c r="K61" s="1"/>
    </row>
    <row r="62" spans="1:11" ht="18.75" customHeight="1">
      <c r="A62" s="101"/>
      <c r="B62" s="91" t="s">
        <v>34</v>
      </c>
      <c r="C62" s="92"/>
      <c r="D62" s="93" t="s">
        <v>66</v>
      </c>
      <c r="E62" s="94"/>
      <c r="F62" s="94"/>
      <c r="G62" s="18" t="s">
        <v>35</v>
      </c>
      <c r="H62" s="95" t="s">
        <v>64</v>
      </c>
      <c r="I62" s="95"/>
      <c r="J62" s="96"/>
      <c r="K62" s="1"/>
    </row>
    <row r="63" spans="1:11" ht="18.75" customHeight="1">
      <c r="A63" s="101"/>
      <c r="B63" s="91" t="s">
        <v>224</v>
      </c>
      <c r="C63" s="92"/>
      <c r="D63" s="93" t="s">
        <v>65</v>
      </c>
      <c r="E63" s="94"/>
      <c r="F63" s="115" t="s">
        <v>40</v>
      </c>
      <c r="G63" s="87"/>
      <c r="H63" s="93"/>
      <c r="I63" s="94"/>
      <c r="J63" s="116"/>
      <c r="K63" s="1"/>
    </row>
    <row r="64" spans="1:11" ht="57.75" customHeight="1">
      <c r="A64" s="101"/>
      <c r="B64" s="17" t="s">
        <v>33</v>
      </c>
      <c r="C64" s="97" t="s">
        <v>79</v>
      </c>
      <c r="D64" s="97"/>
      <c r="E64" s="97"/>
      <c r="F64" s="97"/>
      <c r="G64" s="97"/>
      <c r="H64" s="97"/>
      <c r="I64" s="97"/>
      <c r="J64" s="97"/>
      <c r="K64" s="1"/>
    </row>
    <row r="65" spans="1:11" ht="18.75" customHeight="1">
      <c r="A65" s="102"/>
      <c r="B65" s="42" t="s">
        <v>91</v>
      </c>
      <c r="C65" s="98" t="s">
        <v>99</v>
      </c>
      <c r="D65" s="98"/>
      <c r="E65" s="98"/>
      <c r="F65" s="98"/>
      <c r="G65" s="98"/>
      <c r="H65" s="98"/>
      <c r="I65" s="98"/>
      <c r="J65" s="99"/>
      <c r="K65" s="1"/>
    </row>
  </sheetData>
  <mergeCells count="105">
    <mergeCell ref="B61:C61"/>
    <mergeCell ref="B52:C52"/>
    <mergeCell ref="A1:J1"/>
    <mergeCell ref="A8:A9"/>
    <mergeCell ref="C42:E42"/>
    <mergeCell ref="F42:G42"/>
    <mergeCell ref="H42:J42"/>
    <mergeCell ref="B43:C43"/>
    <mergeCell ref="A31:A34"/>
    <mergeCell ref="B31:J34"/>
    <mergeCell ref="I41:J41"/>
    <mergeCell ref="B39:B40"/>
    <mergeCell ref="D40:J40"/>
    <mergeCell ref="B19:D19"/>
    <mergeCell ref="E19:J19"/>
    <mergeCell ref="E17:J17"/>
    <mergeCell ref="A4:J4"/>
    <mergeCell ref="E14:J14"/>
    <mergeCell ref="A5:A7"/>
    <mergeCell ref="C5:J5"/>
    <mergeCell ref="C6:J6"/>
    <mergeCell ref="C7:J7"/>
    <mergeCell ref="C8:D8"/>
    <mergeCell ref="F8:J8"/>
    <mergeCell ref="A14:A18"/>
    <mergeCell ref="E18:J18"/>
    <mergeCell ref="A21:A24"/>
    <mergeCell ref="B21:J24"/>
    <mergeCell ref="F45:G45"/>
    <mergeCell ref="A48:A56"/>
    <mergeCell ref="C46:J46"/>
    <mergeCell ref="A25:A30"/>
    <mergeCell ref="B25:C25"/>
    <mergeCell ref="B27:C27"/>
    <mergeCell ref="B29:C29"/>
    <mergeCell ref="B26:J26"/>
    <mergeCell ref="D25:J25"/>
    <mergeCell ref="B28:J28"/>
    <mergeCell ref="D27:J27"/>
    <mergeCell ref="B30:J30"/>
    <mergeCell ref="D29:J29"/>
    <mergeCell ref="B41:C41"/>
    <mergeCell ref="D39:J39"/>
    <mergeCell ref="D41:F41"/>
    <mergeCell ref="G41:H41"/>
    <mergeCell ref="A38:J38"/>
    <mergeCell ref="B44:C44"/>
    <mergeCell ref="E15:J15"/>
    <mergeCell ref="E16:J16"/>
    <mergeCell ref="B20:J20"/>
    <mergeCell ref="B9:G9"/>
    <mergeCell ref="I9:J9"/>
    <mergeCell ref="B11:J11"/>
    <mergeCell ref="D44:F44"/>
    <mergeCell ref="H45:J45"/>
    <mergeCell ref="B45:C45"/>
    <mergeCell ref="D45:E45"/>
    <mergeCell ref="H44:J44"/>
    <mergeCell ref="B14:D14"/>
    <mergeCell ref="I10:J10"/>
    <mergeCell ref="A39:A47"/>
    <mergeCell ref="C47:J47"/>
    <mergeCell ref="C56:J56"/>
    <mergeCell ref="F54:G54"/>
    <mergeCell ref="H54:J54"/>
    <mergeCell ref="D54:E54"/>
    <mergeCell ref="C55:J55"/>
    <mergeCell ref="B53:C53"/>
    <mergeCell ref="D53:F53"/>
    <mergeCell ref="H53:J53"/>
    <mergeCell ref="B54:C54"/>
    <mergeCell ref="B48:B49"/>
    <mergeCell ref="D48:J48"/>
    <mergeCell ref="D49:J49"/>
    <mergeCell ref="G50:H50"/>
    <mergeCell ref="I50:J50"/>
    <mergeCell ref="C51:E51"/>
    <mergeCell ref="F51:G51"/>
    <mergeCell ref="H51:J51"/>
    <mergeCell ref="B50:C50"/>
    <mergeCell ref="D50:F50"/>
    <mergeCell ref="A12:A13"/>
    <mergeCell ref="C65:J65"/>
    <mergeCell ref="A57:A65"/>
    <mergeCell ref="H3:J3"/>
    <mergeCell ref="B35:E35"/>
    <mergeCell ref="B63:C63"/>
    <mergeCell ref="D63:E63"/>
    <mergeCell ref="F63:G63"/>
    <mergeCell ref="H63:J63"/>
    <mergeCell ref="C64:J64"/>
    <mergeCell ref="B57:B58"/>
    <mergeCell ref="D57:J57"/>
    <mergeCell ref="D58:J58"/>
    <mergeCell ref="B59:C59"/>
    <mergeCell ref="D59:F59"/>
    <mergeCell ref="G59:H59"/>
    <mergeCell ref="I59:J59"/>
    <mergeCell ref="C60:E60"/>
    <mergeCell ref="F60:G60"/>
    <mergeCell ref="H60:J60"/>
    <mergeCell ref="B62:C62"/>
    <mergeCell ref="D62:F62"/>
    <mergeCell ref="H62:J62"/>
    <mergeCell ref="A36:A37"/>
  </mergeCells>
  <phoneticPr fontId="2"/>
  <dataValidations count="5">
    <dataValidation type="list" allowBlank="1" showInputMessage="1" showErrorMessage="1" sqref="C42:E42 C60:E60 C51:E51">
      <formula1>"ベストセラー,ロングセラー,お勧め製品,海外で人気,その他"</formula1>
    </dataValidation>
    <dataValidation type="list" allowBlank="1" showInputMessage="1" showErrorMessage="1" sqref="H42:J42 H60:J60 H51:J51">
      <formula1>"OEM対応可能,OEM対応不可"</formula1>
    </dataValidation>
    <dataValidation type="list" allowBlank="1" showInputMessage="1" showErrorMessage="1" sqref="I9:J9">
      <formula1>"岐阜地域,中濃地域,東濃地域,西濃地域,飛騨地域"</formula1>
    </dataValidation>
    <dataValidation type="list" allowBlank="1" showInputMessage="1" showErrorMessage="1" sqref="I41:J41 I50:J50 I59:J59">
      <formula1>"輸出有り,輸出無し"</formula1>
    </dataValidation>
    <dataValidation type="list" allowBlank="1" showInputMessage="1" showErrorMessage="1" sqref="B35">
      <formula1>"経験あり（直接貿易）,経験あり（国内商社経由）,輸出経験無し"</formula1>
    </dataValidation>
  </dataValidations>
  <printOptions horizontalCentered="1"/>
  <pageMargins left="0.31496062992125984" right="0" top="0.74803149606299213" bottom="0.74803149606299213" header="0.31496062992125984" footer="0.31496062992125984"/>
  <pageSetup paperSize="9" orientation="portrait" verticalDpi="0" r:id="rId1"/>
  <rowBreaks count="1" manualBreakCount="1">
    <brk id="37"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257175</xdr:colOff>
                    <xdr:row>13</xdr:row>
                    <xdr:rowOff>190500</xdr:rowOff>
                  </from>
                  <to>
                    <xdr:col>2</xdr:col>
                    <xdr:colOff>190500</xdr:colOff>
                    <xdr:row>15</xdr:row>
                    <xdr:rowOff>9525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xdr:col>
                    <xdr:colOff>257175</xdr:colOff>
                    <xdr:row>14</xdr:row>
                    <xdr:rowOff>190500</xdr:rowOff>
                  </from>
                  <to>
                    <xdr:col>2</xdr:col>
                    <xdr:colOff>190500</xdr:colOff>
                    <xdr:row>16</xdr:row>
                    <xdr:rowOff>9525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xdr:col>
                    <xdr:colOff>257175</xdr:colOff>
                    <xdr:row>15</xdr:row>
                    <xdr:rowOff>190500</xdr:rowOff>
                  </from>
                  <to>
                    <xdr:col>2</xdr:col>
                    <xdr:colOff>190500</xdr:colOff>
                    <xdr:row>17</xdr:row>
                    <xdr:rowOff>9525</xdr:rowOff>
                  </to>
                </anchor>
              </controlPr>
            </control>
          </mc:Choice>
        </mc:AlternateContent>
        <mc:AlternateContent xmlns:mc="http://schemas.openxmlformats.org/markup-compatibility/2006">
          <mc:Choice Requires="x14">
            <control shapeId="1045" r:id="rId7" name="Check Box 21">
              <controlPr defaultSize="0" autoFill="0" autoLine="0" autoPict="0">
                <anchor moveWithCells="1">
                  <from>
                    <xdr:col>1</xdr:col>
                    <xdr:colOff>447675</xdr:colOff>
                    <xdr:row>34</xdr:row>
                    <xdr:rowOff>209550</xdr:rowOff>
                  </from>
                  <to>
                    <xdr:col>2</xdr:col>
                    <xdr:colOff>381000</xdr:colOff>
                    <xdr:row>36</xdr:row>
                    <xdr:rowOff>19050</xdr:rowOff>
                  </to>
                </anchor>
              </controlPr>
            </control>
          </mc:Choice>
        </mc:AlternateContent>
        <mc:AlternateContent xmlns:mc="http://schemas.openxmlformats.org/markup-compatibility/2006">
          <mc:Choice Requires="x14">
            <control shapeId="1047" r:id="rId8" name="Check Box 23">
              <controlPr defaultSize="0" autoFill="0" autoLine="0" autoPict="0">
                <anchor moveWithCells="1">
                  <from>
                    <xdr:col>5</xdr:col>
                    <xdr:colOff>428625</xdr:colOff>
                    <xdr:row>34</xdr:row>
                    <xdr:rowOff>200025</xdr:rowOff>
                  </from>
                  <to>
                    <xdr:col>6</xdr:col>
                    <xdr:colOff>361950</xdr:colOff>
                    <xdr:row>36</xdr:row>
                    <xdr:rowOff>38100</xdr:rowOff>
                  </to>
                </anchor>
              </controlPr>
            </control>
          </mc:Choice>
        </mc:AlternateContent>
        <mc:AlternateContent xmlns:mc="http://schemas.openxmlformats.org/markup-compatibility/2006">
          <mc:Choice Requires="x14">
            <control shapeId="1048" r:id="rId9" name="Check Box 24">
              <controlPr defaultSize="0" autoFill="0" autoLine="0" autoPict="0">
                <anchor moveWithCells="1">
                  <from>
                    <xdr:col>7</xdr:col>
                    <xdr:colOff>438150</xdr:colOff>
                    <xdr:row>34</xdr:row>
                    <xdr:rowOff>200025</xdr:rowOff>
                  </from>
                  <to>
                    <xdr:col>8</xdr:col>
                    <xdr:colOff>371475</xdr:colOff>
                    <xdr:row>36</xdr:row>
                    <xdr:rowOff>38100</xdr:rowOff>
                  </to>
                </anchor>
              </controlPr>
            </control>
          </mc:Choice>
        </mc:AlternateContent>
        <mc:AlternateContent xmlns:mc="http://schemas.openxmlformats.org/markup-compatibility/2006">
          <mc:Choice Requires="x14">
            <control shapeId="1049" r:id="rId10" name="Check Box 25">
              <controlPr defaultSize="0" autoFill="0" autoLine="0" autoPict="0">
                <anchor moveWithCells="1">
                  <from>
                    <xdr:col>1</xdr:col>
                    <xdr:colOff>438150</xdr:colOff>
                    <xdr:row>35</xdr:row>
                    <xdr:rowOff>190500</xdr:rowOff>
                  </from>
                  <to>
                    <xdr:col>2</xdr:col>
                    <xdr:colOff>371475</xdr:colOff>
                    <xdr:row>37</xdr:row>
                    <xdr:rowOff>38100</xdr:rowOff>
                  </to>
                </anchor>
              </controlPr>
            </control>
          </mc:Choice>
        </mc:AlternateContent>
        <mc:AlternateContent xmlns:mc="http://schemas.openxmlformats.org/markup-compatibility/2006">
          <mc:Choice Requires="x14">
            <control shapeId="1046" r:id="rId11" name="Check Box 22">
              <controlPr defaultSize="0" autoFill="0" autoLine="0" autoPict="0">
                <anchor moveWithCells="1">
                  <from>
                    <xdr:col>3</xdr:col>
                    <xdr:colOff>390525</xdr:colOff>
                    <xdr:row>34</xdr:row>
                    <xdr:rowOff>209550</xdr:rowOff>
                  </from>
                  <to>
                    <xdr:col>4</xdr:col>
                    <xdr:colOff>323850</xdr:colOff>
                    <xdr:row>36</xdr:row>
                    <xdr:rowOff>38100</xdr:rowOff>
                  </to>
                </anchor>
              </controlPr>
            </control>
          </mc:Choice>
        </mc:AlternateContent>
        <mc:AlternateContent xmlns:mc="http://schemas.openxmlformats.org/markup-compatibility/2006">
          <mc:Choice Requires="x14">
            <control shapeId="1051" r:id="rId12" name="Check Box 27">
              <controlPr defaultSize="0" autoFill="0" autoLine="0" autoPict="0">
                <anchor moveWithCells="1">
                  <from>
                    <xdr:col>3</xdr:col>
                    <xdr:colOff>400050</xdr:colOff>
                    <xdr:row>35</xdr:row>
                    <xdr:rowOff>190500</xdr:rowOff>
                  </from>
                  <to>
                    <xdr:col>4</xdr:col>
                    <xdr:colOff>333375</xdr:colOff>
                    <xdr:row>37</xdr:row>
                    <xdr:rowOff>38100</xdr:rowOff>
                  </to>
                </anchor>
              </controlPr>
            </control>
          </mc:Choice>
        </mc:AlternateContent>
        <mc:AlternateContent xmlns:mc="http://schemas.openxmlformats.org/markup-compatibility/2006">
          <mc:Choice Requires="x14">
            <control shapeId="1052" r:id="rId13" name="Check Box 28">
              <controlPr defaultSize="0" autoFill="0" autoLine="0" autoPict="0">
                <anchor moveWithCells="1">
                  <from>
                    <xdr:col>5</xdr:col>
                    <xdr:colOff>438150</xdr:colOff>
                    <xdr:row>35</xdr:row>
                    <xdr:rowOff>180975</xdr:rowOff>
                  </from>
                  <to>
                    <xdr:col>6</xdr:col>
                    <xdr:colOff>371475</xdr:colOff>
                    <xdr:row>37</xdr:row>
                    <xdr:rowOff>38100</xdr:rowOff>
                  </to>
                </anchor>
              </controlPr>
            </control>
          </mc:Choice>
        </mc:AlternateContent>
        <mc:AlternateContent xmlns:mc="http://schemas.openxmlformats.org/markup-compatibility/2006">
          <mc:Choice Requires="x14">
            <control shapeId="1029" r:id="rId14" name="Check Box 5">
              <controlPr defaultSize="0" autoFill="0" autoLine="0" autoPict="0">
                <anchor moveWithCells="1">
                  <from>
                    <xdr:col>1</xdr:col>
                    <xdr:colOff>257175</xdr:colOff>
                    <xdr:row>16</xdr:row>
                    <xdr:rowOff>190500</xdr:rowOff>
                  </from>
                  <to>
                    <xdr:col>2</xdr:col>
                    <xdr:colOff>190500</xdr:colOff>
                    <xdr:row>18</xdr:row>
                    <xdr:rowOff>9525</xdr:rowOff>
                  </to>
                </anchor>
              </controlPr>
            </control>
          </mc:Choice>
        </mc:AlternateContent>
        <mc:AlternateContent xmlns:mc="http://schemas.openxmlformats.org/markup-compatibility/2006">
          <mc:Choice Requires="x14">
            <control shapeId="1057" r:id="rId15" name="Check Box 33">
              <controlPr defaultSize="0" autoFill="0" autoLine="0" autoPict="0">
                <anchor moveWithCells="1">
                  <from>
                    <xdr:col>1</xdr:col>
                    <xdr:colOff>342900</xdr:colOff>
                    <xdr:row>10</xdr:row>
                    <xdr:rowOff>180975</xdr:rowOff>
                  </from>
                  <to>
                    <xdr:col>2</xdr:col>
                    <xdr:colOff>276225</xdr:colOff>
                    <xdr:row>12</xdr:row>
                    <xdr:rowOff>0</xdr:rowOff>
                  </to>
                </anchor>
              </controlPr>
            </control>
          </mc:Choice>
        </mc:AlternateContent>
        <mc:AlternateContent xmlns:mc="http://schemas.openxmlformats.org/markup-compatibility/2006">
          <mc:Choice Requires="x14">
            <control shapeId="1058" r:id="rId16" name="Check Box 34">
              <controlPr defaultSize="0" autoFill="0" autoLine="0" autoPict="0">
                <anchor moveWithCells="1">
                  <from>
                    <xdr:col>1</xdr:col>
                    <xdr:colOff>342900</xdr:colOff>
                    <xdr:row>11</xdr:row>
                    <xdr:rowOff>190500</xdr:rowOff>
                  </from>
                  <to>
                    <xdr:col>2</xdr:col>
                    <xdr:colOff>276225</xdr:colOff>
                    <xdr:row>13</xdr:row>
                    <xdr:rowOff>9525</xdr:rowOff>
                  </to>
                </anchor>
              </controlPr>
            </control>
          </mc:Choice>
        </mc:AlternateContent>
        <mc:AlternateContent xmlns:mc="http://schemas.openxmlformats.org/markup-compatibility/2006">
          <mc:Choice Requires="x14">
            <control shapeId="1059" r:id="rId17" name="Check Box 35">
              <controlPr defaultSize="0" autoFill="0" autoLine="0" autoPict="0">
                <anchor moveWithCells="1">
                  <from>
                    <xdr:col>4</xdr:col>
                    <xdr:colOff>457200</xdr:colOff>
                    <xdr:row>10</xdr:row>
                    <xdr:rowOff>190500</xdr:rowOff>
                  </from>
                  <to>
                    <xdr:col>5</xdr:col>
                    <xdr:colOff>390525</xdr:colOff>
                    <xdr:row>12</xdr:row>
                    <xdr:rowOff>9525</xdr:rowOff>
                  </to>
                </anchor>
              </controlPr>
            </control>
          </mc:Choice>
        </mc:AlternateContent>
        <mc:AlternateContent xmlns:mc="http://schemas.openxmlformats.org/markup-compatibility/2006">
          <mc:Choice Requires="x14">
            <control shapeId="1060" r:id="rId18" name="Check Box 36">
              <controlPr defaultSize="0" autoFill="0" autoLine="0" autoPict="0">
                <anchor moveWithCells="1">
                  <from>
                    <xdr:col>4</xdr:col>
                    <xdr:colOff>457200</xdr:colOff>
                    <xdr:row>11</xdr:row>
                    <xdr:rowOff>190500</xdr:rowOff>
                  </from>
                  <to>
                    <xdr:col>5</xdr:col>
                    <xdr:colOff>390525</xdr:colOff>
                    <xdr:row>13</xdr:row>
                    <xdr:rowOff>9525</xdr:rowOff>
                  </to>
                </anchor>
              </controlPr>
            </control>
          </mc:Choice>
        </mc:AlternateContent>
        <mc:AlternateContent xmlns:mc="http://schemas.openxmlformats.org/markup-compatibility/2006">
          <mc:Choice Requires="x14">
            <control shapeId="1061" r:id="rId19" name="Check Box 37">
              <controlPr defaultSize="0" autoFill="0" autoLine="0" autoPict="0">
                <anchor moveWithCells="1">
                  <from>
                    <xdr:col>7</xdr:col>
                    <xdr:colOff>457200</xdr:colOff>
                    <xdr:row>10</xdr:row>
                    <xdr:rowOff>180975</xdr:rowOff>
                  </from>
                  <to>
                    <xdr:col>8</xdr:col>
                    <xdr:colOff>390525</xdr:colOff>
                    <xdr:row>12</xdr:row>
                    <xdr:rowOff>0</xdr:rowOff>
                  </to>
                </anchor>
              </controlPr>
            </control>
          </mc:Choice>
        </mc:AlternateContent>
        <mc:AlternateContent xmlns:mc="http://schemas.openxmlformats.org/markup-compatibility/2006">
          <mc:Choice Requires="x14">
            <control shapeId="1030" r:id="rId20" name="Check Box 6">
              <controlPr defaultSize="0" autoFill="0" autoLine="0" autoPict="0">
                <anchor moveWithCells="1">
                  <from>
                    <xdr:col>3</xdr:col>
                    <xdr:colOff>295275</xdr:colOff>
                    <xdr:row>42</xdr:row>
                    <xdr:rowOff>0</xdr:rowOff>
                  </from>
                  <to>
                    <xdr:col>4</xdr:col>
                    <xdr:colOff>228600</xdr:colOff>
                    <xdr:row>42</xdr:row>
                    <xdr:rowOff>228600</xdr:rowOff>
                  </to>
                </anchor>
              </controlPr>
            </control>
          </mc:Choice>
        </mc:AlternateContent>
        <mc:AlternateContent xmlns:mc="http://schemas.openxmlformats.org/markup-compatibility/2006">
          <mc:Choice Requires="x14">
            <control shapeId="1063" r:id="rId21" name="Check Box 39">
              <controlPr defaultSize="0" autoFill="0" autoLine="0" autoPict="0">
                <anchor moveWithCells="1">
                  <from>
                    <xdr:col>5</xdr:col>
                    <xdr:colOff>371475</xdr:colOff>
                    <xdr:row>42</xdr:row>
                    <xdr:rowOff>19050</xdr:rowOff>
                  </from>
                  <to>
                    <xdr:col>6</xdr:col>
                    <xdr:colOff>304800</xdr:colOff>
                    <xdr:row>43</xdr:row>
                    <xdr:rowOff>9525</xdr:rowOff>
                  </to>
                </anchor>
              </controlPr>
            </control>
          </mc:Choice>
        </mc:AlternateContent>
        <mc:AlternateContent xmlns:mc="http://schemas.openxmlformats.org/markup-compatibility/2006">
          <mc:Choice Requires="x14">
            <control shapeId="1064" r:id="rId22" name="Check Box 40">
              <controlPr defaultSize="0" autoFill="0" autoLine="0" autoPict="0">
                <anchor moveWithCells="1">
                  <from>
                    <xdr:col>7</xdr:col>
                    <xdr:colOff>428625</xdr:colOff>
                    <xdr:row>42</xdr:row>
                    <xdr:rowOff>0</xdr:rowOff>
                  </from>
                  <to>
                    <xdr:col>8</xdr:col>
                    <xdr:colOff>361950</xdr:colOff>
                    <xdr:row>42</xdr:row>
                    <xdr:rowOff>228600</xdr:rowOff>
                  </to>
                </anchor>
              </controlPr>
            </control>
          </mc:Choice>
        </mc:AlternateContent>
        <mc:AlternateContent xmlns:mc="http://schemas.openxmlformats.org/markup-compatibility/2006">
          <mc:Choice Requires="x14">
            <control shapeId="1066" r:id="rId23" name="Check Box 42">
              <controlPr defaultSize="0" autoFill="0" autoLine="0" autoPict="0">
                <anchor moveWithCells="1">
                  <from>
                    <xdr:col>3</xdr:col>
                    <xdr:colOff>295275</xdr:colOff>
                    <xdr:row>60</xdr:row>
                    <xdr:rowOff>0</xdr:rowOff>
                  </from>
                  <to>
                    <xdr:col>4</xdr:col>
                    <xdr:colOff>228600</xdr:colOff>
                    <xdr:row>60</xdr:row>
                    <xdr:rowOff>228600</xdr:rowOff>
                  </to>
                </anchor>
              </controlPr>
            </control>
          </mc:Choice>
        </mc:AlternateContent>
        <mc:AlternateContent xmlns:mc="http://schemas.openxmlformats.org/markup-compatibility/2006">
          <mc:Choice Requires="x14">
            <control shapeId="1067" r:id="rId24" name="Check Box 43">
              <controlPr defaultSize="0" autoFill="0" autoLine="0" autoPict="0">
                <anchor moveWithCells="1">
                  <from>
                    <xdr:col>5</xdr:col>
                    <xdr:colOff>371475</xdr:colOff>
                    <xdr:row>60</xdr:row>
                    <xdr:rowOff>19050</xdr:rowOff>
                  </from>
                  <to>
                    <xdr:col>6</xdr:col>
                    <xdr:colOff>304800</xdr:colOff>
                    <xdr:row>61</xdr:row>
                    <xdr:rowOff>9525</xdr:rowOff>
                  </to>
                </anchor>
              </controlPr>
            </control>
          </mc:Choice>
        </mc:AlternateContent>
        <mc:AlternateContent xmlns:mc="http://schemas.openxmlformats.org/markup-compatibility/2006">
          <mc:Choice Requires="x14">
            <control shapeId="1068" r:id="rId25" name="Check Box 44">
              <controlPr defaultSize="0" autoFill="0" autoLine="0" autoPict="0">
                <anchor moveWithCells="1">
                  <from>
                    <xdr:col>7</xdr:col>
                    <xdr:colOff>428625</xdr:colOff>
                    <xdr:row>60</xdr:row>
                    <xdr:rowOff>0</xdr:rowOff>
                  </from>
                  <to>
                    <xdr:col>8</xdr:col>
                    <xdr:colOff>361950</xdr:colOff>
                    <xdr:row>60</xdr:row>
                    <xdr:rowOff>228600</xdr:rowOff>
                  </to>
                </anchor>
              </controlPr>
            </control>
          </mc:Choice>
        </mc:AlternateContent>
        <mc:AlternateContent xmlns:mc="http://schemas.openxmlformats.org/markup-compatibility/2006">
          <mc:Choice Requires="x14">
            <control shapeId="1069" r:id="rId26" name="Check Box 45">
              <controlPr defaultSize="0" autoFill="0" autoLine="0" autoPict="0">
                <anchor moveWithCells="1">
                  <from>
                    <xdr:col>3</xdr:col>
                    <xdr:colOff>295275</xdr:colOff>
                    <xdr:row>51</xdr:row>
                    <xdr:rowOff>0</xdr:rowOff>
                  </from>
                  <to>
                    <xdr:col>4</xdr:col>
                    <xdr:colOff>228600</xdr:colOff>
                    <xdr:row>51</xdr:row>
                    <xdr:rowOff>228600</xdr:rowOff>
                  </to>
                </anchor>
              </controlPr>
            </control>
          </mc:Choice>
        </mc:AlternateContent>
        <mc:AlternateContent xmlns:mc="http://schemas.openxmlformats.org/markup-compatibility/2006">
          <mc:Choice Requires="x14">
            <control shapeId="1070" r:id="rId27" name="Check Box 46">
              <controlPr defaultSize="0" autoFill="0" autoLine="0" autoPict="0">
                <anchor moveWithCells="1">
                  <from>
                    <xdr:col>5</xdr:col>
                    <xdr:colOff>371475</xdr:colOff>
                    <xdr:row>51</xdr:row>
                    <xdr:rowOff>19050</xdr:rowOff>
                  </from>
                  <to>
                    <xdr:col>6</xdr:col>
                    <xdr:colOff>304800</xdr:colOff>
                    <xdr:row>52</xdr:row>
                    <xdr:rowOff>9525</xdr:rowOff>
                  </to>
                </anchor>
              </controlPr>
            </control>
          </mc:Choice>
        </mc:AlternateContent>
        <mc:AlternateContent xmlns:mc="http://schemas.openxmlformats.org/markup-compatibility/2006">
          <mc:Choice Requires="x14">
            <control shapeId="1071" r:id="rId28" name="Check Box 47">
              <controlPr defaultSize="0" autoFill="0" autoLine="0" autoPict="0">
                <anchor moveWithCells="1">
                  <from>
                    <xdr:col>7</xdr:col>
                    <xdr:colOff>428625</xdr:colOff>
                    <xdr:row>51</xdr:row>
                    <xdr:rowOff>0</xdr:rowOff>
                  </from>
                  <to>
                    <xdr:col>8</xdr:col>
                    <xdr:colOff>361950</xdr:colOff>
                    <xdr:row>51</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カテゴリ区分!$E$3:$E$11</xm:f>
          </x14:formula1>
          <xm:sqref>B25:C25 B27:C27 B29:C29</xm:sqref>
        </x14:dataValidation>
        <x14:dataValidation type="list" allowBlank="1" showInputMessage="1" showErrorMessage="1">
          <x14:formula1>
            <xm:f>カテゴリ区分!$A$3:$A$8</xm:f>
          </x14:formula1>
          <xm:sqref>B19:D19</xm:sqref>
        </x14:dataValidation>
        <x14:dataValidation type="list" allowBlank="1" showInputMessage="1" showErrorMessage="1">
          <x14:formula1>
            <xm:f>カテゴリ区分!$B$3:$B$24</xm:f>
          </x14:formula1>
          <xm:sqref>D41:F41 D50:F50 D59:F59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9"/>
  <sheetViews>
    <sheetView showGridLines="0" view="pageBreakPreview" zoomScaleNormal="100" zoomScaleSheetLayoutView="100" workbookViewId="0">
      <selection activeCell="B11" sqref="B11:J11"/>
    </sheetView>
  </sheetViews>
  <sheetFormatPr defaultRowHeight="16.5"/>
  <cols>
    <col min="1" max="10" width="9" style="2"/>
    <col min="11" max="11" width="3.625" style="2" customWidth="1"/>
    <col min="12" max="16384" width="9" style="2"/>
  </cols>
  <sheetData>
    <row r="1" spans="1:13" ht="24">
      <c r="A1" s="136" t="s">
        <v>144</v>
      </c>
      <c r="B1" s="136"/>
      <c r="C1" s="136"/>
      <c r="D1" s="136"/>
      <c r="E1" s="136"/>
      <c r="F1" s="136"/>
      <c r="G1" s="136"/>
      <c r="H1" s="136"/>
      <c r="I1" s="136"/>
      <c r="J1" s="136"/>
    </row>
    <row r="2" spans="1:13" ht="6.75" customHeight="1"/>
    <row r="3" spans="1:13" ht="18" customHeight="1">
      <c r="G3" s="32" t="s">
        <v>45</v>
      </c>
      <c r="H3" s="137">
        <v>44287</v>
      </c>
      <c r="I3" s="137"/>
      <c r="J3" s="137"/>
    </row>
    <row r="4" spans="1:13" ht="18" customHeight="1">
      <c r="A4" s="138" t="s">
        <v>32</v>
      </c>
      <c r="B4" s="138"/>
      <c r="C4" s="138"/>
      <c r="D4" s="138"/>
      <c r="E4" s="138"/>
      <c r="F4" s="138"/>
      <c r="G4" s="138"/>
      <c r="H4" s="138"/>
      <c r="I4" s="138"/>
      <c r="J4" s="138"/>
      <c r="L4" s="46"/>
      <c r="M4" s="46"/>
    </row>
    <row r="5" spans="1:13">
      <c r="A5" s="135" t="s">
        <v>12</v>
      </c>
      <c r="B5" s="11" t="s">
        <v>0</v>
      </c>
      <c r="C5" s="139" t="s">
        <v>101</v>
      </c>
      <c r="D5" s="139"/>
      <c r="E5" s="139"/>
      <c r="F5" s="139"/>
      <c r="G5" s="139"/>
      <c r="H5" s="139"/>
      <c r="I5" s="139"/>
      <c r="J5" s="139"/>
    </row>
    <row r="6" spans="1:13">
      <c r="A6" s="135"/>
      <c r="B6" s="12" t="s">
        <v>13</v>
      </c>
      <c r="C6" s="140" t="s">
        <v>102</v>
      </c>
      <c r="D6" s="140"/>
      <c r="E6" s="140"/>
      <c r="F6" s="140"/>
      <c r="G6" s="140"/>
      <c r="H6" s="140"/>
      <c r="I6" s="140"/>
      <c r="J6" s="140"/>
    </row>
    <row r="7" spans="1:13">
      <c r="A7" s="135"/>
      <c r="B7" s="13" t="s">
        <v>14</v>
      </c>
      <c r="C7" s="141" t="s">
        <v>103</v>
      </c>
      <c r="D7" s="141"/>
      <c r="E7" s="141"/>
      <c r="F7" s="141"/>
      <c r="G7" s="141"/>
      <c r="H7" s="141"/>
      <c r="I7" s="141"/>
      <c r="J7" s="141"/>
    </row>
    <row r="8" spans="1:13">
      <c r="A8" s="146" t="s">
        <v>1</v>
      </c>
      <c r="B8" s="3" t="s">
        <v>2</v>
      </c>
      <c r="C8" s="148" t="s">
        <v>104</v>
      </c>
      <c r="D8" s="148"/>
      <c r="E8" s="4" t="s">
        <v>15</v>
      </c>
      <c r="F8" s="149" t="s">
        <v>49</v>
      </c>
      <c r="G8" s="149"/>
      <c r="H8" s="149"/>
      <c r="I8" s="149"/>
      <c r="J8" s="150"/>
    </row>
    <row r="9" spans="1:13">
      <c r="A9" s="147"/>
      <c r="B9" s="151"/>
      <c r="C9" s="152"/>
      <c r="D9" s="152"/>
      <c r="E9" s="152"/>
      <c r="F9" s="152"/>
      <c r="G9" s="152"/>
      <c r="H9" s="13" t="s">
        <v>16</v>
      </c>
      <c r="I9" s="153" t="s">
        <v>51</v>
      </c>
      <c r="J9" s="154"/>
    </row>
    <row r="10" spans="1:13">
      <c r="A10" s="73" t="s">
        <v>269</v>
      </c>
      <c r="B10" s="74" t="s">
        <v>270</v>
      </c>
      <c r="C10" s="75">
        <v>2021</v>
      </c>
      <c r="D10" s="76" t="s">
        <v>271</v>
      </c>
      <c r="E10" s="73" t="s">
        <v>274</v>
      </c>
      <c r="F10" s="75">
        <v>10</v>
      </c>
      <c r="G10" s="75" t="s">
        <v>272</v>
      </c>
      <c r="H10" s="73" t="s">
        <v>273</v>
      </c>
      <c r="I10" s="157" t="s">
        <v>277</v>
      </c>
      <c r="J10" s="158"/>
    </row>
    <row r="11" spans="1:13">
      <c r="A11" s="41" t="s">
        <v>3</v>
      </c>
      <c r="B11" s="156" t="s">
        <v>105</v>
      </c>
      <c r="C11" s="156"/>
      <c r="D11" s="156"/>
      <c r="E11" s="156"/>
      <c r="F11" s="156"/>
      <c r="G11" s="156"/>
      <c r="H11" s="156"/>
      <c r="I11" s="156"/>
      <c r="J11" s="156"/>
    </row>
    <row r="12" spans="1:13">
      <c r="A12" s="100" t="s">
        <v>154</v>
      </c>
      <c r="B12" s="58"/>
      <c r="C12" s="59" t="s">
        <v>155</v>
      </c>
      <c r="D12" s="59"/>
      <c r="E12" s="59"/>
      <c r="F12" s="59" t="s">
        <v>157</v>
      </c>
      <c r="G12" s="59"/>
      <c r="H12" s="59"/>
      <c r="I12" s="59" t="s">
        <v>159</v>
      </c>
      <c r="J12" s="60"/>
    </row>
    <row r="13" spans="1:13">
      <c r="A13" s="102"/>
      <c r="B13" s="61"/>
      <c r="C13" s="62" t="s">
        <v>156</v>
      </c>
      <c r="D13" s="62"/>
      <c r="E13" s="62"/>
      <c r="F13" s="62" t="s">
        <v>158</v>
      </c>
      <c r="G13" s="62"/>
      <c r="H13" s="62"/>
      <c r="I13" s="62"/>
      <c r="J13" s="63"/>
    </row>
    <row r="14" spans="1:13">
      <c r="A14" s="135" t="s">
        <v>4</v>
      </c>
      <c r="B14" s="91" t="s">
        <v>19</v>
      </c>
      <c r="C14" s="113"/>
      <c r="D14" s="113"/>
      <c r="E14" s="142" t="s">
        <v>106</v>
      </c>
      <c r="F14" s="135"/>
      <c r="G14" s="135"/>
      <c r="H14" s="135"/>
      <c r="I14" s="135"/>
      <c r="J14" s="135"/>
    </row>
    <row r="15" spans="1:13">
      <c r="A15" s="135"/>
      <c r="B15" s="5"/>
      <c r="C15" s="26" t="s">
        <v>5</v>
      </c>
      <c r="D15" s="29" t="b">
        <v>0</v>
      </c>
      <c r="E15" s="143"/>
      <c r="F15" s="139"/>
      <c r="G15" s="139"/>
      <c r="H15" s="139"/>
      <c r="I15" s="139"/>
      <c r="J15" s="139"/>
    </row>
    <row r="16" spans="1:13">
      <c r="A16" s="135"/>
      <c r="B16" s="6"/>
      <c r="C16" s="27" t="s">
        <v>6</v>
      </c>
      <c r="D16" s="30" t="b">
        <v>1</v>
      </c>
      <c r="E16" s="144" t="s">
        <v>107</v>
      </c>
      <c r="F16" s="140"/>
      <c r="G16" s="140"/>
      <c r="H16" s="140"/>
      <c r="I16" s="140"/>
      <c r="J16" s="140"/>
    </row>
    <row r="17" spans="1:10">
      <c r="A17" s="135"/>
      <c r="B17" s="6"/>
      <c r="C17" s="27" t="s">
        <v>7</v>
      </c>
      <c r="D17" s="30" t="b">
        <v>0</v>
      </c>
      <c r="E17" s="144"/>
      <c r="F17" s="140"/>
      <c r="G17" s="140"/>
      <c r="H17" s="140"/>
      <c r="I17" s="140"/>
      <c r="J17" s="140"/>
    </row>
    <row r="18" spans="1:10">
      <c r="A18" s="135"/>
      <c r="B18" s="7"/>
      <c r="C18" s="28" t="s">
        <v>108</v>
      </c>
      <c r="D18" s="31" t="b">
        <v>0</v>
      </c>
      <c r="E18" s="145"/>
      <c r="F18" s="141"/>
      <c r="G18" s="141"/>
      <c r="H18" s="141"/>
      <c r="I18" s="141"/>
      <c r="J18" s="141"/>
    </row>
    <row r="19" spans="1:10">
      <c r="A19" s="41" t="s">
        <v>109</v>
      </c>
      <c r="B19" s="128" t="s">
        <v>197</v>
      </c>
      <c r="C19" s="129"/>
      <c r="D19" s="130"/>
      <c r="E19" s="131" t="s">
        <v>152</v>
      </c>
      <c r="F19" s="132"/>
      <c r="G19" s="132"/>
      <c r="H19" s="132"/>
      <c r="I19" s="132"/>
      <c r="J19" s="133"/>
    </row>
    <row r="20" spans="1:10" ht="36" customHeight="1">
      <c r="A20" s="41" t="s">
        <v>9</v>
      </c>
      <c r="B20" s="134" t="s">
        <v>110</v>
      </c>
      <c r="C20" s="134"/>
      <c r="D20" s="134"/>
      <c r="E20" s="134"/>
      <c r="F20" s="134"/>
      <c r="G20" s="134"/>
      <c r="H20" s="134"/>
      <c r="I20" s="134"/>
      <c r="J20" s="134"/>
    </row>
    <row r="21" spans="1:10">
      <c r="A21" s="135" t="s">
        <v>10</v>
      </c>
      <c r="B21" s="134" t="s">
        <v>111</v>
      </c>
      <c r="C21" s="134"/>
      <c r="D21" s="134"/>
      <c r="E21" s="134"/>
      <c r="F21" s="134"/>
      <c r="G21" s="134"/>
      <c r="H21" s="134"/>
      <c r="I21" s="134"/>
      <c r="J21" s="134"/>
    </row>
    <row r="22" spans="1:10">
      <c r="A22" s="135"/>
      <c r="B22" s="134"/>
      <c r="C22" s="134"/>
      <c r="D22" s="134"/>
      <c r="E22" s="134"/>
      <c r="F22" s="134"/>
      <c r="G22" s="134"/>
      <c r="H22" s="134"/>
      <c r="I22" s="134"/>
      <c r="J22" s="134"/>
    </row>
    <row r="23" spans="1:10">
      <c r="A23" s="135"/>
      <c r="B23" s="134"/>
      <c r="C23" s="134"/>
      <c r="D23" s="134"/>
      <c r="E23" s="134"/>
      <c r="F23" s="134"/>
      <c r="G23" s="134"/>
      <c r="H23" s="134"/>
      <c r="I23" s="134"/>
      <c r="J23" s="134"/>
    </row>
    <row r="24" spans="1:10">
      <c r="A24" s="135"/>
      <c r="B24" s="134"/>
      <c r="C24" s="134"/>
      <c r="D24" s="134"/>
      <c r="E24" s="134"/>
      <c r="F24" s="134"/>
      <c r="G24" s="134"/>
      <c r="H24" s="134"/>
      <c r="I24" s="134"/>
      <c r="J24" s="134"/>
    </row>
    <row r="25" spans="1:10">
      <c r="A25" s="127" t="s">
        <v>23</v>
      </c>
      <c r="B25" s="126" t="s">
        <v>54</v>
      </c>
      <c r="C25" s="126"/>
      <c r="D25" s="124" t="s">
        <v>24</v>
      </c>
      <c r="E25" s="124"/>
      <c r="F25" s="124"/>
      <c r="G25" s="124"/>
      <c r="H25" s="124"/>
      <c r="I25" s="124"/>
      <c r="J25" s="124"/>
    </row>
    <row r="26" spans="1:10" ht="40.5" customHeight="1">
      <c r="A26" s="135"/>
      <c r="B26" s="125" t="s">
        <v>112</v>
      </c>
      <c r="C26" s="125"/>
      <c r="D26" s="125"/>
      <c r="E26" s="125"/>
      <c r="F26" s="125"/>
      <c r="G26" s="125"/>
      <c r="H26" s="125"/>
      <c r="I26" s="125"/>
      <c r="J26" s="125"/>
    </row>
    <row r="27" spans="1:10">
      <c r="A27" s="135"/>
      <c r="B27" s="126" t="s">
        <v>214</v>
      </c>
      <c r="C27" s="126"/>
      <c r="D27" s="124" t="s">
        <v>24</v>
      </c>
      <c r="E27" s="124"/>
      <c r="F27" s="124"/>
      <c r="G27" s="124"/>
      <c r="H27" s="124"/>
      <c r="I27" s="124"/>
      <c r="J27" s="124"/>
    </row>
    <row r="28" spans="1:10" s="36" customFormat="1" ht="40.5" customHeight="1">
      <c r="A28" s="127"/>
      <c r="B28" s="125" t="s">
        <v>113</v>
      </c>
      <c r="C28" s="125"/>
      <c r="D28" s="125"/>
      <c r="E28" s="125"/>
      <c r="F28" s="125"/>
      <c r="G28" s="125"/>
      <c r="H28" s="125"/>
      <c r="I28" s="125"/>
      <c r="J28" s="125"/>
    </row>
    <row r="29" spans="1:10">
      <c r="A29" s="135"/>
      <c r="B29" s="126" t="s">
        <v>229</v>
      </c>
      <c r="C29" s="126"/>
      <c r="D29" s="124" t="s">
        <v>24</v>
      </c>
      <c r="E29" s="124"/>
      <c r="F29" s="124"/>
      <c r="G29" s="124"/>
      <c r="H29" s="124"/>
      <c r="I29" s="124"/>
      <c r="J29" s="124"/>
    </row>
    <row r="30" spans="1:10" s="36" customFormat="1" ht="40.5" customHeight="1">
      <c r="A30" s="127"/>
      <c r="B30" s="125" t="s">
        <v>151</v>
      </c>
      <c r="C30" s="125"/>
      <c r="D30" s="125"/>
      <c r="E30" s="125"/>
      <c r="F30" s="125"/>
      <c r="G30" s="125"/>
      <c r="H30" s="125"/>
      <c r="I30" s="125"/>
      <c r="J30" s="125"/>
    </row>
    <row r="31" spans="1:10" ht="16.5" customHeight="1">
      <c r="A31" s="127" t="s">
        <v>11</v>
      </c>
      <c r="B31" s="97" t="s">
        <v>231</v>
      </c>
      <c r="C31" s="97"/>
      <c r="D31" s="97"/>
      <c r="E31" s="97"/>
      <c r="F31" s="97"/>
      <c r="G31" s="97"/>
      <c r="H31" s="97"/>
      <c r="I31" s="97"/>
      <c r="J31" s="97"/>
    </row>
    <row r="32" spans="1:10">
      <c r="A32" s="127"/>
      <c r="B32" s="97"/>
      <c r="C32" s="97"/>
      <c r="D32" s="97"/>
      <c r="E32" s="97"/>
      <c r="F32" s="97"/>
      <c r="G32" s="97"/>
      <c r="H32" s="97"/>
      <c r="I32" s="97"/>
      <c r="J32" s="97"/>
    </row>
    <row r="33" spans="1:12">
      <c r="A33" s="127"/>
      <c r="B33" s="97"/>
      <c r="C33" s="97"/>
      <c r="D33" s="97"/>
      <c r="E33" s="97"/>
      <c r="F33" s="97"/>
      <c r="G33" s="97"/>
      <c r="H33" s="97"/>
      <c r="I33" s="97"/>
      <c r="J33" s="97"/>
    </row>
    <row r="34" spans="1:12">
      <c r="A34" s="127"/>
      <c r="B34" s="97"/>
      <c r="C34" s="97"/>
      <c r="D34" s="97"/>
      <c r="E34" s="97"/>
      <c r="F34" s="97"/>
      <c r="G34" s="97"/>
      <c r="H34" s="97"/>
      <c r="I34" s="97"/>
      <c r="J34" s="97"/>
    </row>
    <row r="35" spans="1:12" ht="18" customHeight="1">
      <c r="A35" s="40" t="s">
        <v>43</v>
      </c>
      <c r="B35" s="111" t="s">
        <v>114</v>
      </c>
      <c r="C35" s="112"/>
      <c r="D35" s="112"/>
      <c r="E35" s="112"/>
      <c r="F35" s="37" t="s">
        <v>44</v>
      </c>
      <c r="G35" s="37"/>
      <c r="H35" s="37"/>
      <c r="I35" s="37"/>
      <c r="J35" s="38"/>
    </row>
    <row r="36" spans="1:12">
      <c r="A36" s="117" t="s">
        <v>41</v>
      </c>
      <c r="B36" s="159"/>
      <c r="C36" s="160"/>
      <c r="D36" s="160"/>
      <c r="E36" s="160"/>
      <c r="F36" s="160"/>
      <c r="G36" s="160"/>
      <c r="H36" s="160"/>
      <c r="I36" s="160"/>
      <c r="J36" s="161"/>
      <c r="K36" s="33"/>
      <c r="L36" s="33"/>
    </row>
    <row r="37" spans="1:12">
      <c r="A37" s="118"/>
      <c r="B37" s="162"/>
      <c r="C37" s="163"/>
      <c r="D37" s="163"/>
      <c r="E37" s="163"/>
      <c r="F37" s="163"/>
      <c r="G37" s="163"/>
      <c r="H37" s="163"/>
      <c r="I37" s="163"/>
      <c r="J37" s="164"/>
      <c r="K37" s="34"/>
      <c r="L37" s="34"/>
    </row>
    <row r="38" spans="1:12" ht="37.5" customHeight="1">
      <c r="A38" s="119" t="s">
        <v>141</v>
      </c>
      <c r="B38" s="120"/>
      <c r="C38" s="120"/>
      <c r="D38" s="120"/>
      <c r="E38" s="120"/>
      <c r="F38" s="120"/>
      <c r="G38" s="120"/>
      <c r="H38" s="120"/>
      <c r="I38" s="120"/>
      <c r="J38" s="121"/>
      <c r="K38" s="34"/>
      <c r="L38" s="34"/>
    </row>
    <row r="39" spans="1:12" ht="18.75" customHeight="1">
      <c r="A39" s="100" t="s">
        <v>36</v>
      </c>
      <c r="B39" s="117" t="s">
        <v>115</v>
      </c>
      <c r="C39" s="14" t="s">
        <v>30</v>
      </c>
      <c r="D39" s="105" t="s">
        <v>116</v>
      </c>
      <c r="E39" s="106"/>
      <c r="F39" s="106"/>
      <c r="G39" s="106"/>
      <c r="H39" s="106"/>
      <c r="I39" s="106"/>
      <c r="J39" s="107"/>
      <c r="K39" s="34"/>
      <c r="L39" s="34"/>
    </row>
    <row r="40" spans="1:12">
      <c r="A40" s="101"/>
      <c r="B40" s="104"/>
      <c r="C40" s="15" t="s">
        <v>31</v>
      </c>
      <c r="D40" s="108" t="s">
        <v>117</v>
      </c>
      <c r="E40" s="109"/>
      <c r="F40" s="109"/>
      <c r="G40" s="109"/>
      <c r="H40" s="109"/>
      <c r="I40" s="109"/>
      <c r="J40" s="110"/>
      <c r="K40" s="34"/>
      <c r="L40" s="34"/>
    </row>
    <row r="41" spans="1:12" ht="18.75" customHeight="1">
      <c r="A41" s="101"/>
      <c r="B41" s="91" t="s">
        <v>27</v>
      </c>
      <c r="C41" s="92"/>
      <c r="D41" s="111" t="s">
        <v>230</v>
      </c>
      <c r="E41" s="112"/>
      <c r="F41" s="112"/>
      <c r="G41" s="113" t="s">
        <v>28</v>
      </c>
      <c r="H41" s="113"/>
      <c r="I41" s="112" t="s">
        <v>61</v>
      </c>
      <c r="J41" s="114"/>
      <c r="K41" s="35"/>
      <c r="L41" s="35"/>
    </row>
    <row r="42" spans="1:12" ht="18.75" customHeight="1">
      <c r="A42" s="101"/>
      <c r="B42" s="41" t="s">
        <v>25</v>
      </c>
      <c r="C42" s="85" t="s">
        <v>58</v>
      </c>
      <c r="D42" s="85"/>
      <c r="E42" s="85"/>
      <c r="F42" s="86" t="s">
        <v>26</v>
      </c>
      <c r="G42" s="87"/>
      <c r="H42" s="88" t="s">
        <v>47</v>
      </c>
      <c r="I42" s="89"/>
      <c r="J42" s="90"/>
      <c r="K42" s="1"/>
    </row>
    <row r="43" spans="1:12" ht="18.75" customHeight="1">
      <c r="A43" s="101"/>
      <c r="B43" s="91" t="s">
        <v>39</v>
      </c>
      <c r="C43" s="92"/>
      <c r="D43" s="122" t="s">
        <v>118</v>
      </c>
      <c r="E43" s="123"/>
      <c r="F43" s="115" t="s">
        <v>40</v>
      </c>
      <c r="G43" s="87"/>
      <c r="H43" s="93"/>
      <c r="I43" s="94"/>
      <c r="J43" s="116"/>
      <c r="K43" s="1"/>
    </row>
    <row r="44" spans="1:12" ht="57.75" customHeight="1">
      <c r="A44" s="101"/>
      <c r="B44" s="42" t="s">
        <v>119</v>
      </c>
      <c r="C44" s="97" t="s">
        <v>120</v>
      </c>
      <c r="D44" s="97"/>
      <c r="E44" s="97"/>
      <c r="F44" s="97"/>
      <c r="G44" s="97"/>
      <c r="H44" s="97"/>
      <c r="I44" s="97"/>
      <c r="J44" s="97"/>
      <c r="K44" s="1"/>
    </row>
    <row r="45" spans="1:12" ht="18.75" customHeight="1">
      <c r="A45" s="102"/>
      <c r="B45" s="42" t="s">
        <v>91</v>
      </c>
      <c r="C45" s="98"/>
      <c r="D45" s="98"/>
      <c r="E45" s="98"/>
      <c r="F45" s="98"/>
      <c r="G45" s="98"/>
      <c r="H45" s="98"/>
      <c r="I45" s="98"/>
      <c r="J45" s="99"/>
      <c r="K45" s="1"/>
    </row>
    <row r="46" spans="1:12" ht="18.75" customHeight="1">
      <c r="A46" s="100" t="s">
        <v>37</v>
      </c>
      <c r="B46" s="117" t="s">
        <v>115</v>
      </c>
      <c r="C46" s="14" t="s">
        <v>30</v>
      </c>
      <c r="D46" s="105" t="s">
        <v>121</v>
      </c>
      <c r="E46" s="106"/>
      <c r="F46" s="106"/>
      <c r="G46" s="106"/>
      <c r="H46" s="106"/>
      <c r="I46" s="106"/>
      <c r="J46" s="107"/>
      <c r="K46" s="34"/>
      <c r="L46" s="34"/>
    </row>
    <row r="47" spans="1:12">
      <c r="A47" s="101"/>
      <c r="B47" s="104"/>
      <c r="C47" s="15" t="s">
        <v>31</v>
      </c>
      <c r="D47" s="108" t="s">
        <v>122</v>
      </c>
      <c r="E47" s="109"/>
      <c r="F47" s="109"/>
      <c r="G47" s="109"/>
      <c r="H47" s="109"/>
      <c r="I47" s="109"/>
      <c r="J47" s="110"/>
      <c r="K47" s="34"/>
      <c r="L47" s="34"/>
    </row>
    <row r="48" spans="1:12" ht="18.75" customHeight="1">
      <c r="A48" s="101"/>
      <c r="B48" s="91" t="s">
        <v>27</v>
      </c>
      <c r="C48" s="92"/>
      <c r="D48" s="111" t="s">
        <v>230</v>
      </c>
      <c r="E48" s="112"/>
      <c r="F48" s="112"/>
      <c r="G48" s="113" t="s">
        <v>28</v>
      </c>
      <c r="H48" s="113"/>
      <c r="I48" s="112" t="s">
        <v>61</v>
      </c>
      <c r="J48" s="114"/>
      <c r="K48" s="35"/>
      <c r="L48" s="35"/>
    </row>
    <row r="49" spans="1:12" ht="18.75" customHeight="1">
      <c r="A49" s="101"/>
      <c r="B49" s="41" t="s">
        <v>25</v>
      </c>
      <c r="C49" s="85" t="s">
        <v>123</v>
      </c>
      <c r="D49" s="85"/>
      <c r="E49" s="85"/>
      <c r="F49" s="86" t="s">
        <v>26</v>
      </c>
      <c r="G49" s="87"/>
      <c r="H49" s="88" t="s">
        <v>47</v>
      </c>
      <c r="I49" s="89"/>
      <c r="J49" s="90"/>
      <c r="K49" s="1"/>
    </row>
    <row r="50" spans="1:12" ht="18.75" customHeight="1">
      <c r="A50" s="101"/>
      <c r="B50" s="91" t="s">
        <v>39</v>
      </c>
      <c r="C50" s="92"/>
      <c r="D50" s="122" t="s">
        <v>124</v>
      </c>
      <c r="E50" s="123"/>
      <c r="F50" s="115" t="s">
        <v>40</v>
      </c>
      <c r="G50" s="87"/>
      <c r="H50" s="93"/>
      <c r="I50" s="94"/>
      <c r="J50" s="116"/>
      <c r="K50" s="1"/>
    </row>
    <row r="51" spans="1:12" ht="57.75" customHeight="1">
      <c r="A51" s="101"/>
      <c r="B51" s="42" t="s">
        <v>119</v>
      </c>
      <c r="C51" s="97" t="s">
        <v>125</v>
      </c>
      <c r="D51" s="97"/>
      <c r="E51" s="97"/>
      <c r="F51" s="97"/>
      <c r="G51" s="97"/>
      <c r="H51" s="97"/>
      <c r="I51" s="97"/>
      <c r="J51" s="97"/>
      <c r="K51" s="1"/>
    </row>
    <row r="52" spans="1:12" ht="18.75" customHeight="1">
      <c r="A52" s="102"/>
      <c r="B52" s="42" t="s">
        <v>91</v>
      </c>
      <c r="C52" s="98"/>
      <c r="D52" s="98"/>
      <c r="E52" s="98"/>
      <c r="F52" s="98"/>
      <c r="G52" s="98"/>
      <c r="H52" s="98"/>
      <c r="I52" s="98"/>
      <c r="J52" s="99"/>
      <c r="K52" s="1"/>
    </row>
    <row r="53" spans="1:12" ht="18.75" customHeight="1">
      <c r="A53" s="100" t="s">
        <v>38</v>
      </c>
      <c r="B53" s="117" t="s">
        <v>115</v>
      </c>
      <c r="C53" s="14" t="s">
        <v>30</v>
      </c>
      <c r="D53" s="105"/>
      <c r="E53" s="106"/>
      <c r="F53" s="106"/>
      <c r="G53" s="106"/>
      <c r="H53" s="106"/>
      <c r="I53" s="106"/>
      <c r="J53" s="107"/>
      <c r="K53" s="34"/>
      <c r="L53" s="34"/>
    </row>
    <row r="54" spans="1:12">
      <c r="A54" s="101"/>
      <c r="B54" s="104"/>
      <c r="C54" s="15" t="s">
        <v>31</v>
      </c>
      <c r="D54" s="108"/>
      <c r="E54" s="109"/>
      <c r="F54" s="109"/>
      <c r="G54" s="109"/>
      <c r="H54" s="109"/>
      <c r="I54" s="109"/>
      <c r="J54" s="110"/>
      <c r="K54" s="34"/>
      <c r="L54" s="34"/>
    </row>
    <row r="55" spans="1:12" ht="18.75" customHeight="1">
      <c r="A55" s="101"/>
      <c r="B55" s="91" t="s">
        <v>27</v>
      </c>
      <c r="C55" s="92"/>
      <c r="D55" s="111"/>
      <c r="E55" s="112"/>
      <c r="F55" s="112"/>
      <c r="G55" s="113" t="s">
        <v>28</v>
      </c>
      <c r="H55" s="113"/>
      <c r="I55" s="112"/>
      <c r="J55" s="114"/>
      <c r="K55" s="35"/>
      <c r="L55" s="35"/>
    </row>
    <row r="56" spans="1:12" ht="18.75" customHeight="1">
      <c r="A56" s="101"/>
      <c r="B56" s="41" t="s">
        <v>25</v>
      </c>
      <c r="C56" s="85"/>
      <c r="D56" s="85"/>
      <c r="E56" s="85"/>
      <c r="F56" s="86" t="s">
        <v>26</v>
      </c>
      <c r="G56" s="87"/>
      <c r="H56" s="88"/>
      <c r="I56" s="89"/>
      <c r="J56" s="90"/>
      <c r="K56" s="1"/>
    </row>
    <row r="57" spans="1:12" ht="18.75" customHeight="1">
      <c r="A57" s="101"/>
      <c r="B57" s="91" t="s">
        <v>39</v>
      </c>
      <c r="C57" s="92"/>
      <c r="D57" s="122"/>
      <c r="E57" s="123"/>
      <c r="F57" s="115" t="s">
        <v>40</v>
      </c>
      <c r="G57" s="87"/>
      <c r="H57" s="93"/>
      <c r="I57" s="94"/>
      <c r="J57" s="116"/>
      <c r="K57" s="1"/>
    </row>
    <row r="58" spans="1:12" ht="57.75" customHeight="1">
      <c r="A58" s="101"/>
      <c r="B58" s="42" t="s">
        <v>119</v>
      </c>
      <c r="C58" s="97"/>
      <c r="D58" s="97"/>
      <c r="E58" s="97"/>
      <c r="F58" s="97"/>
      <c r="G58" s="97"/>
      <c r="H58" s="97"/>
      <c r="I58" s="97"/>
      <c r="J58" s="97"/>
      <c r="K58" s="1"/>
    </row>
    <row r="59" spans="1:12" ht="18.75" customHeight="1">
      <c r="A59" s="102"/>
      <c r="B59" s="42" t="s">
        <v>91</v>
      </c>
      <c r="C59" s="98"/>
      <c r="D59" s="98"/>
      <c r="E59" s="98"/>
      <c r="F59" s="98"/>
      <c r="G59" s="98"/>
      <c r="H59" s="98"/>
      <c r="I59" s="98"/>
      <c r="J59" s="99"/>
      <c r="K59" s="1"/>
    </row>
  </sheetData>
  <mergeCells count="94">
    <mergeCell ref="B11:J11"/>
    <mergeCell ref="A1:J1"/>
    <mergeCell ref="H3:J3"/>
    <mergeCell ref="A4:J4"/>
    <mergeCell ref="A5:A7"/>
    <mergeCell ref="C5:J5"/>
    <mergeCell ref="C6:J6"/>
    <mergeCell ref="C7:J7"/>
    <mergeCell ref="A8:A9"/>
    <mergeCell ref="C8:D8"/>
    <mergeCell ref="F8:J8"/>
    <mergeCell ref="B9:G9"/>
    <mergeCell ref="I9:J9"/>
    <mergeCell ref="I10:J10"/>
    <mergeCell ref="A14:A18"/>
    <mergeCell ref="B14:D14"/>
    <mergeCell ref="E14:J14"/>
    <mergeCell ref="E15:J15"/>
    <mergeCell ref="E16:J16"/>
    <mergeCell ref="E17:J17"/>
    <mergeCell ref="E18:J18"/>
    <mergeCell ref="A31:A34"/>
    <mergeCell ref="B31:J34"/>
    <mergeCell ref="B19:D19"/>
    <mergeCell ref="E19:J19"/>
    <mergeCell ref="B20:J20"/>
    <mergeCell ref="A21:A24"/>
    <mergeCell ref="B21:J24"/>
    <mergeCell ref="A25:A30"/>
    <mergeCell ref="B25:C25"/>
    <mergeCell ref="D25:J25"/>
    <mergeCell ref="B26:J26"/>
    <mergeCell ref="B27:C27"/>
    <mergeCell ref="D27:J27"/>
    <mergeCell ref="B28:J28"/>
    <mergeCell ref="B29:C29"/>
    <mergeCell ref="D29:J29"/>
    <mergeCell ref="B30:J30"/>
    <mergeCell ref="A36:A37"/>
    <mergeCell ref="B36:J37"/>
    <mergeCell ref="A38:J38"/>
    <mergeCell ref="A39:A45"/>
    <mergeCell ref="B39:B40"/>
    <mergeCell ref="D39:J39"/>
    <mergeCell ref="D40:J40"/>
    <mergeCell ref="B41:C41"/>
    <mergeCell ref="D41:F41"/>
    <mergeCell ref="B43:C43"/>
    <mergeCell ref="D43:E43"/>
    <mergeCell ref="F43:G43"/>
    <mergeCell ref="H43:J43"/>
    <mergeCell ref="B35:E35"/>
    <mergeCell ref="G41:H41"/>
    <mergeCell ref="I41:J41"/>
    <mergeCell ref="C42:E42"/>
    <mergeCell ref="F42:G42"/>
    <mergeCell ref="H42:J42"/>
    <mergeCell ref="C44:J44"/>
    <mergeCell ref="A46:A52"/>
    <mergeCell ref="B46:B47"/>
    <mergeCell ref="D46:J46"/>
    <mergeCell ref="D47:J47"/>
    <mergeCell ref="B48:C48"/>
    <mergeCell ref="D48:F48"/>
    <mergeCell ref="G48:H48"/>
    <mergeCell ref="I48:J48"/>
    <mergeCell ref="C49:E49"/>
    <mergeCell ref="F49:G49"/>
    <mergeCell ref="H49:J49"/>
    <mergeCell ref="B50:C50"/>
    <mergeCell ref="D50:E50"/>
    <mergeCell ref="F50:G50"/>
    <mergeCell ref="H50:J50"/>
    <mergeCell ref="F57:G57"/>
    <mergeCell ref="C45:J45"/>
    <mergeCell ref="H57:J57"/>
    <mergeCell ref="C51:J51"/>
    <mergeCell ref="C52:J52"/>
    <mergeCell ref="A12:A13"/>
    <mergeCell ref="A53:A59"/>
    <mergeCell ref="B53:B54"/>
    <mergeCell ref="D53:J53"/>
    <mergeCell ref="D54:J54"/>
    <mergeCell ref="B55:C55"/>
    <mergeCell ref="D55:F55"/>
    <mergeCell ref="G55:H55"/>
    <mergeCell ref="I55:J55"/>
    <mergeCell ref="C58:J58"/>
    <mergeCell ref="C59:J59"/>
    <mergeCell ref="C56:E56"/>
    <mergeCell ref="F56:G56"/>
    <mergeCell ref="H56:J56"/>
    <mergeCell ref="B57:C57"/>
    <mergeCell ref="D57:E57"/>
  </mergeCells>
  <phoneticPr fontId="2"/>
  <dataValidations count="5">
    <dataValidation type="list" allowBlank="1" showInputMessage="1" showErrorMessage="1" sqref="B35">
      <formula1>"経験あり（直接貿易）,経験あり（国内商社経由）,輸出経験無し"</formula1>
    </dataValidation>
    <dataValidation type="list" allowBlank="1" showInputMessage="1" showErrorMessage="1" sqref="I41:J41 I48:J48 I55:J55">
      <formula1>"輸出有り,輸出無し"</formula1>
    </dataValidation>
    <dataValidation type="list" allowBlank="1" showInputMessage="1" showErrorMessage="1" sqref="I9:J9">
      <formula1>"岐阜地域,中濃地域,東濃地域,西濃地域,飛騨地域"</formula1>
    </dataValidation>
    <dataValidation type="list" allowBlank="1" showInputMessage="1" showErrorMessage="1" sqref="H42:J42 H49:J49 H56:J56">
      <formula1>"OEM対応可能,OEM対応不可"</formula1>
    </dataValidation>
    <dataValidation type="list" allowBlank="1" showInputMessage="1" showErrorMessage="1" sqref="C42:E42 C49:E49 C56:E56">
      <formula1>"ベストセラー,ロングセラー,お勧め製品,海外で人気,その他"</formula1>
    </dataValidation>
  </dataValidations>
  <printOptions horizontalCentered="1"/>
  <pageMargins left="0.31496062992125984" right="0" top="0.74803149606299213" bottom="0.74803149606299213" header="0.31496062992125984" footer="0.31496062992125984"/>
  <pageSetup paperSize="9" orientation="portrait" verticalDpi="0" r:id="rId1"/>
  <rowBreaks count="1" manualBreakCount="1">
    <brk id="37"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257175</xdr:colOff>
                    <xdr:row>13</xdr:row>
                    <xdr:rowOff>190500</xdr:rowOff>
                  </from>
                  <to>
                    <xdr:col>2</xdr:col>
                    <xdr:colOff>190500</xdr:colOff>
                    <xdr:row>15</xdr:row>
                    <xdr:rowOff>9525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257175</xdr:colOff>
                    <xdr:row>14</xdr:row>
                    <xdr:rowOff>190500</xdr:rowOff>
                  </from>
                  <to>
                    <xdr:col>2</xdr:col>
                    <xdr:colOff>190500</xdr:colOff>
                    <xdr:row>16</xdr:row>
                    <xdr:rowOff>9525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xdr:col>
                    <xdr:colOff>257175</xdr:colOff>
                    <xdr:row>15</xdr:row>
                    <xdr:rowOff>190500</xdr:rowOff>
                  </from>
                  <to>
                    <xdr:col>2</xdr:col>
                    <xdr:colOff>190500</xdr:colOff>
                    <xdr:row>17</xdr:row>
                    <xdr:rowOff>9525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xdr:col>
                    <xdr:colOff>257175</xdr:colOff>
                    <xdr:row>16</xdr:row>
                    <xdr:rowOff>190500</xdr:rowOff>
                  </from>
                  <to>
                    <xdr:col>2</xdr:col>
                    <xdr:colOff>190500</xdr:colOff>
                    <xdr:row>18</xdr:row>
                    <xdr:rowOff>9525</xdr:rowOff>
                  </to>
                </anchor>
              </controlPr>
            </control>
          </mc:Choice>
        </mc:AlternateContent>
        <mc:AlternateContent xmlns:mc="http://schemas.openxmlformats.org/markup-compatibility/2006">
          <mc:Choice Requires="x14">
            <control shapeId="4105" r:id="rId8" name="Check Box 9">
              <controlPr defaultSize="0" autoFill="0" autoLine="0" autoPict="0">
                <anchor moveWithCells="1">
                  <from>
                    <xdr:col>1</xdr:col>
                    <xdr:colOff>342900</xdr:colOff>
                    <xdr:row>10</xdr:row>
                    <xdr:rowOff>180975</xdr:rowOff>
                  </from>
                  <to>
                    <xdr:col>2</xdr:col>
                    <xdr:colOff>276225</xdr:colOff>
                    <xdr:row>12</xdr:row>
                    <xdr:rowOff>0</xdr:rowOff>
                  </to>
                </anchor>
              </controlPr>
            </control>
          </mc:Choice>
        </mc:AlternateContent>
        <mc:AlternateContent xmlns:mc="http://schemas.openxmlformats.org/markup-compatibility/2006">
          <mc:Choice Requires="x14">
            <control shapeId="4107" r:id="rId9" name="Check Box 11">
              <controlPr defaultSize="0" autoFill="0" autoLine="0" autoPict="0">
                <anchor moveWithCells="1">
                  <from>
                    <xdr:col>4</xdr:col>
                    <xdr:colOff>457200</xdr:colOff>
                    <xdr:row>10</xdr:row>
                    <xdr:rowOff>190500</xdr:rowOff>
                  </from>
                  <to>
                    <xdr:col>5</xdr:col>
                    <xdr:colOff>390525</xdr:colOff>
                    <xdr:row>12</xdr:row>
                    <xdr:rowOff>9525</xdr:rowOff>
                  </to>
                </anchor>
              </controlPr>
            </control>
          </mc:Choice>
        </mc:AlternateContent>
        <mc:AlternateContent xmlns:mc="http://schemas.openxmlformats.org/markup-compatibility/2006">
          <mc:Choice Requires="x14">
            <control shapeId="4109" r:id="rId10" name="Check Box 13">
              <controlPr defaultSize="0" autoFill="0" autoLine="0" autoPict="0">
                <anchor moveWithCells="1">
                  <from>
                    <xdr:col>7</xdr:col>
                    <xdr:colOff>457200</xdr:colOff>
                    <xdr:row>10</xdr:row>
                    <xdr:rowOff>180975</xdr:rowOff>
                  </from>
                  <to>
                    <xdr:col>8</xdr:col>
                    <xdr:colOff>390525</xdr:colOff>
                    <xdr:row>12</xdr:row>
                    <xdr:rowOff>0</xdr:rowOff>
                  </to>
                </anchor>
              </controlPr>
            </control>
          </mc:Choice>
        </mc:AlternateContent>
        <mc:AlternateContent xmlns:mc="http://schemas.openxmlformats.org/markup-compatibility/2006">
          <mc:Choice Requires="x14">
            <control shapeId="4110" r:id="rId11" name="Check Box 14">
              <controlPr defaultSize="0" autoFill="0" autoLine="0" autoPict="0">
                <anchor moveWithCells="1">
                  <from>
                    <xdr:col>1</xdr:col>
                    <xdr:colOff>342900</xdr:colOff>
                    <xdr:row>10</xdr:row>
                    <xdr:rowOff>180975</xdr:rowOff>
                  </from>
                  <to>
                    <xdr:col>2</xdr:col>
                    <xdr:colOff>276225</xdr:colOff>
                    <xdr:row>12</xdr:row>
                    <xdr:rowOff>0</xdr:rowOff>
                  </to>
                </anchor>
              </controlPr>
            </control>
          </mc:Choice>
        </mc:AlternateContent>
        <mc:AlternateContent xmlns:mc="http://schemas.openxmlformats.org/markup-compatibility/2006">
          <mc:Choice Requires="x14">
            <control shapeId="4111" r:id="rId12" name="Check Box 15">
              <controlPr defaultSize="0" autoFill="0" autoLine="0" autoPict="0">
                <anchor moveWithCells="1">
                  <from>
                    <xdr:col>1</xdr:col>
                    <xdr:colOff>342900</xdr:colOff>
                    <xdr:row>11</xdr:row>
                    <xdr:rowOff>190500</xdr:rowOff>
                  </from>
                  <to>
                    <xdr:col>2</xdr:col>
                    <xdr:colOff>276225</xdr:colOff>
                    <xdr:row>13</xdr:row>
                    <xdr:rowOff>9525</xdr:rowOff>
                  </to>
                </anchor>
              </controlPr>
            </control>
          </mc:Choice>
        </mc:AlternateContent>
        <mc:AlternateContent xmlns:mc="http://schemas.openxmlformats.org/markup-compatibility/2006">
          <mc:Choice Requires="x14">
            <control shapeId="4112" r:id="rId13" name="Check Box 16">
              <controlPr defaultSize="0" autoFill="0" autoLine="0" autoPict="0">
                <anchor moveWithCells="1">
                  <from>
                    <xdr:col>4</xdr:col>
                    <xdr:colOff>457200</xdr:colOff>
                    <xdr:row>10</xdr:row>
                    <xdr:rowOff>190500</xdr:rowOff>
                  </from>
                  <to>
                    <xdr:col>5</xdr:col>
                    <xdr:colOff>390525</xdr:colOff>
                    <xdr:row>12</xdr:row>
                    <xdr:rowOff>9525</xdr:rowOff>
                  </to>
                </anchor>
              </controlPr>
            </control>
          </mc:Choice>
        </mc:AlternateContent>
        <mc:AlternateContent xmlns:mc="http://schemas.openxmlformats.org/markup-compatibility/2006">
          <mc:Choice Requires="x14">
            <control shapeId="4113" r:id="rId14" name="Check Box 17">
              <controlPr defaultSize="0" autoFill="0" autoLine="0" autoPict="0">
                <anchor moveWithCells="1">
                  <from>
                    <xdr:col>4</xdr:col>
                    <xdr:colOff>457200</xdr:colOff>
                    <xdr:row>11</xdr:row>
                    <xdr:rowOff>190500</xdr:rowOff>
                  </from>
                  <to>
                    <xdr:col>5</xdr:col>
                    <xdr:colOff>390525</xdr:colOff>
                    <xdr:row>13</xdr:row>
                    <xdr:rowOff>9525</xdr:rowOff>
                  </to>
                </anchor>
              </controlPr>
            </control>
          </mc:Choice>
        </mc:AlternateContent>
        <mc:AlternateContent xmlns:mc="http://schemas.openxmlformats.org/markup-compatibility/2006">
          <mc:Choice Requires="x14">
            <control shapeId="4114" r:id="rId15" name="Check Box 18">
              <controlPr defaultSize="0" autoFill="0" autoLine="0" autoPict="0">
                <anchor moveWithCells="1">
                  <from>
                    <xdr:col>7</xdr:col>
                    <xdr:colOff>457200</xdr:colOff>
                    <xdr:row>10</xdr:row>
                    <xdr:rowOff>180975</xdr:rowOff>
                  </from>
                  <to>
                    <xdr:col>8</xdr:col>
                    <xdr:colOff>390525</xdr:colOff>
                    <xdr:row>12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カテゴリ区分!$C$3:$C$9</xm:f>
          </x14:formula1>
          <xm:sqref>B19:D19</xm:sqref>
        </x14:dataValidation>
        <x14:dataValidation type="list" allowBlank="1" showInputMessage="1" showErrorMessage="1">
          <x14:formula1>
            <xm:f>カテゴリ区分!$F$3:$F$11</xm:f>
          </x14:formula1>
          <xm:sqref>B25:C25 B27:C27 B29:C29</xm:sqref>
        </x14:dataValidation>
        <x14:dataValidation type="list" allowBlank="1" showInputMessage="1" showErrorMessage="1">
          <x14:formula1>
            <xm:f>カテゴリ区分!$D$3:$D$16</xm:f>
          </x14:formula1>
          <xm:sqref>D48:F48 D55:F55 D41:F41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activeCell="I13" sqref="I13"/>
    </sheetView>
  </sheetViews>
  <sheetFormatPr defaultRowHeight="18.75"/>
  <cols>
    <col min="1" max="4" width="18.125" customWidth="1"/>
    <col min="5" max="6" width="17.25" customWidth="1"/>
  </cols>
  <sheetData>
    <row r="1" spans="1:6">
      <c r="A1" s="64" t="s">
        <v>161</v>
      </c>
      <c r="B1" s="64"/>
      <c r="C1" s="64" t="s">
        <v>190</v>
      </c>
      <c r="D1" s="64"/>
      <c r="E1" s="64" t="s">
        <v>219</v>
      </c>
    </row>
    <row r="2" spans="1:6">
      <c r="A2" s="64" t="s">
        <v>160</v>
      </c>
      <c r="B2" s="64" t="s">
        <v>27</v>
      </c>
      <c r="C2" s="64" t="s">
        <v>160</v>
      </c>
      <c r="D2" s="64" t="s">
        <v>27</v>
      </c>
      <c r="E2" s="64" t="s">
        <v>220</v>
      </c>
      <c r="F2" s="64" t="s">
        <v>221</v>
      </c>
    </row>
    <row r="3" spans="1:6">
      <c r="A3" s="1" t="s">
        <v>162</v>
      </c>
      <c r="B3" s="1" t="s">
        <v>168</v>
      </c>
      <c r="C3" s="1" t="s">
        <v>201</v>
      </c>
      <c r="D3" s="1" t="s">
        <v>191</v>
      </c>
      <c r="E3" t="s">
        <v>222</v>
      </c>
      <c r="F3" t="s">
        <v>222</v>
      </c>
    </row>
    <row r="4" spans="1:6">
      <c r="A4" s="1" t="s">
        <v>163</v>
      </c>
      <c r="B4" s="1" t="s">
        <v>169</v>
      </c>
      <c r="C4" s="1" t="s">
        <v>194</v>
      </c>
      <c r="D4" s="1" t="s">
        <v>203</v>
      </c>
      <c r="E4" s="1" t="s">
        <v>212</v>
      </c>
      <c r="F4" s="1" t="s">
        <v>212</v>
      </c>
    </row>
    <row r="5" spans="1:6">
      <c r="A5" s="1" t="s">
        <v>164</v>
      </c>
      <c r="B5" s="1" t="s">
        <v>170</v>
      </c>
      <c r="C5" s="1" t="s">
        <v>195</v>
      </c>
      <c r="D5" s="1" t="s">
        <v>192</v>
      </c>
      <c r="E5" s="1" t="s">
        <v>213</v>
      </c>
      <c r="F5" s="1" t="s">
        <v>213</v>
      </c>
    </row>
    <row r="6" spans="1:6">
      <c r="A6" s="1" t="s">
        <v>165</v>
      </c>
      <c r="B6" s="1" t="s">
        <v>171</v>
      </c>
      <c r="C6" s="1" t="s">
        <v>196</v>
      </c>
      <c r="D6" s="1" t="s">
        <v>193</v>
      </c>
      <c r="E6" s="1" t="s">
        <v>214</v>
      </c>
      <c r="F6" s="1" t="s">
        <v>214</v>
      </c>
    </row>
    <row r="7" spans="1:6">
      <c r="A7" s="1" t="s">
        <v>166</v>
      </c>
      <c r="B7" s="1" t="s">
        <v>172</v>
      </c>
      <c r="C7" s="1" t="s">
        <v>202</v>
      </c>
      <c r="D7" s="1" t="s">
        <v>198</v>
      </c>
      <c r="E7" s="1" t="s">
        <v>229</v>
      </c>
      <c r="F7" s="1" t="s">
        <v>229</v>
      </c>
    </row>
    <row r="8" spans="1:6">
      <c r="A8" s="1" t="s">
        <v>167</v>
      </c>
      <c r="B8" s="1" t="s">
        <v>173</v>
      </c>
      <c r="C8" s="1" t="s">
        <v>197</v>
      </c>
      <c r="D8" s="1" t="s">
        <v>199</v>
      </c>
      <c r="E8" s="1" t="s">
        <v>215</v>
      </c>
      <c r="F8" s="1" t="s">
        <v>215</v>
      </c>
    </row>
    <row r="9" spans="1:6">
      <c r="B9" s="1" t="s">
        <v>174</v>
      </c>
      <c r="C9" s="1" t="s">
        <v>200</v>
      </c>
      <c r="D9" s="1" t="s">
        <v>204</v>
      </c>
      <c r="E9" s="1" t="s">
        <v>217</v>
      </c>
      <c r="F9" s="1" t="s">
        <v>217</v>
      </c>
    </row>
    <row r="10" spans="1:6">
      <c r="B10" s="1" t="s">
        <v>175</v>
      </c>
      <c r="D10" s="1" t="s">
        <v>205</v>
      </c>
      <c r="E10" s="1" t="s">
        <v>218</v>
      </c>
      <c r="F10" s="1" t="s">
        <v>223</v>
      </c>
    </row>
    <row r="11" spans="1:6">
      <c r="B11" s="1" t="s">
        <v>176</v>
      </c>
      <c r="D11" s="1" t="s">
        <v>206</v>
      </c>
      <c r="E11" s="1" t="s">
        <v>216</v>
      </c>
      <c r="F11" s="1" t="s">
        <v>216</v>
      </c>
    </row>
    <row r="12" spans="1:6">
      <c r="B12" s="1" t="s">
        <v>177</v>
      </c>
      <c r="D12" s="1" t="s">
        <v>207</v>
      </c>
    </row>
    <row r="13" spans="1:6">
      <c r="B13" s="1" t="s">
        <v>178</v>
      </c>
      <c r="D13" s="1" t="s">
        <v>208</v>
      </c>
    </row>
    <row r="14" spans="1:6">
      <c r="B14" s="1" t="s">
        <v>179</v>
      </c>
      <c r="D14" s="1" t="s">
        <v>209</v>
      </c>
    </row>
    <row r="15" spans="1:6">
      <c r="B15" s="1" t="s">
        <v>180</v>
      </c>
      <c r="D15" s="1" t="s">
        <v>210</v>
      </c>
    </row>
    <row r="16" spans="1:6">
      <c r="B16" s="1" t="s">
        <v>181</v>
      </c>
      <c r="D16" s="1" t="s">
        <v>211</v>
      </c>
    </row>
    <row r="17" spans="2:4">
      <c r="B17" s="1" t="s">
        <v>182</v>
      </c>
      <c r="D17" s="1"/>
    </row>
    <row r="18" spans="2:4">
      <c r="B18" s="1" t="s">
        <v>183</v>
      </c>
      <c r="D18" s="1"/>
    </row>
    <row r="19" spans="2:4">
      <c r="B19" s="1" t="s">
        <v>184</v>
      </c>
      <c r="D19" s="1"/>
    </row>
    <row r="20" spans="2:4">
      <c r="B20" s="1" t="s">
        <v>185</v>
      </c>
      <c r="D20" s="1"/>
    </row>
    <row r="21" spans="2:4">
      <c r="B21" s="1" t="s">
        <v>186</v>
      </c>
      <c r="D21" s="1"/>
    </row>
    <row r="22" spans="2:4">
      <c r="B22" s="1" t="s">
        <v>187</v>
      </c>
      <c r="D22" s="1"/>
    </row>
    <row r="23" spans="2:4">
      <c r="B23" s="1" t="s">
        <v>188</v>
      </c>
      <c r="D23" s="1"/>
    </row>
    <row r="24" spans="2:4">
      <c r="B24" s="1" t="s">
        <v>189</v>
      </c>
      <c r="D24" s="1"/>
    </row>
  </sheetData>
  <sheetProtection algorithmName="SHA-512" hashValue="3/TDqcqNvG7yF36OwOrhP2mm9ogy3INIGasVGl6wGXyrJV4J6Y1Zddsr88N+mQate04TKuzAtc+15bh1CGC17g==" saltValue="K4o3/wQA+IPiCTzsNopLaA==" spinCount="100000" sheet="1" objects="1" scenarios="1"/>
  <phoneticPr fontId="2"/>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1"/>
  <sheetViews>
    <sheetView topLeftCell="O1" workbookViewId="0">
      <selection activeCell="AE11" sqref="AE11"/>
    </sheetView>
  </sheetViews>
  <sheetFormatPr defaultRowHeight="18.75"/>
  <sheetData>
    <row r="1" spans="1:37">
      <c r="A1" t="s">
        <v>161</v>
      </c>
    </row>
    <row r="2" spans="1:37">
      <c r="A2" t="s">
        <v>234</v>
      </c>
      <c r="D2" t="s">
        <v>238</v>
      </c>
      <c r="G2" t="s">
        <v>253</v>
      </c>
      <c r="L2" t="s">
        <v>278</v>
      </c>
      <c r="O2" t="s">
        <v>239</v>
      </c>
      <c r="T2" t="s">
        <v>245</v>
      </c>
      <c r="V2" t="s">
        <v>246</v>
      </c>
      <c r="AC2" t="s">
        <v>254</v>
      </c>
      <c r="AF2" t="s">
        <v>257</v>
      </c>
      <c r="AI2" t="s">
        <v>256</v>
      </c>
    </row>
    <row r="3" spans="1:37">
      <c r="A3" t="s">
        <v>235</v>
      </c>
      <c r="B3" t="s">
        <v>30</v>
      </c>
      <c r="C3" t="s">
        <v>31</v>
      </c>
      <c r="D3" t="s">
        <v>237</v>
      </c>
      <c r="E3" t="s">
        <v>236</v>
      </c>
      <c r="F3" t="s">
        <v>16</v>
      </c>
      <c r="G3" t="s">
        <v>31</v>
      </c>
      <c r="H3" t="s">
        <v>156</v>
      </c>
      <c r="I3" t="s">
        <v>157</v>
      </c>
      <c r="J3" t="s">
        <v>158</v>
      </c>
      <c r="K3" t="s">
        <v>90</v>
      </c>
      <c r="L3" t="s">
        <v>279</v>
      </c>
      <c r="M3" t="s">
        <v>280</v>
      </c>
      <c r="N3" t="s">
        <v>281</v>
      </c>
      <c r="O3" t="s">
        <v>240</v>
      </c>
      <c r="P3" t="s">
        <v>241</v>
      </c>
      <c r="Q3" t="s">
        <v>242</v>
      </c>
      <c r="R3" t="s">
        <v>243</v>
      </c>
      <c r="S3" t="s">
        <v>244</v>
      </c>
      <c r="T3" t="s">
        <v>42</v>
      </c>
      <c r="U3" t="s">
        <v>43</v>
      </c>
      <c r="V3" t="s">
        <v>247</v>
      </c>
      <c r="W3" t="s">
        <v>248</v>
      </c>
      <c r="X3" t="s">
        <v>249</v>
      </c>
      <c r="Y3" t="s">
        <v>250</v>
      </c>
      <c r="Z3" t="s">
        <v>251</v>
      </c>
      <c r="AA3" t="s">
        <v>252</v>
      </c>
      <c r="AB3" t="s">
        <v>90</v>
      </c>
      <c r="AC3" t="s">
        <v>30</v>
      </c>
      <c r="AD3" t="s">
        <v>31</v>
      </c>
      <c r="AE3" t="s">
        <v>255</v>
      </c>
      <c r="AF3" t="s">
        <v>30</v>
      </c>
      <c r="AG3" t="s">
        <v>31</v>
      </c>
      <c r="AH3" t="s">
        <v>255</v>
      </c>
      <c r="AI3" t="s">
        <v>30</v>
      </c>
      <c r="AJ3" t="s">
        <v>31</v>
      </c>
      <c r="AK3" t="s">
        <v>255</v>
      </c>
    </row>
    <row r="4" spans="1:37">
      <c r="A4" t="s">
        <v>258</v>
      </c>
      <c r="B4" t="s">
        <v>259</v>
      </c>
      <c r="C4" t="s">
        <v>260</v>
      </c>
      <c r="D4" t="s">
        <v>261</v>
      </c>
      <c r="E4" t="s">
        <v>262</v>
      </c>
      <c r="F4" t="s">
        <v>263</v>
      </c>
      <c r="G4" t="s">
        <v>264</v>
      </c>
      <c r="H4" t="s">
        <v>265</v>
      </c>
      <c r="I4" t="s">
        <v>268</v>
      </c>
      <c r="J4" t="s">
        <v>266</v>
      </c>
      <c r="K4" t="s">
        <v>267</v>
      </c>
      <c r="L4" t="s">
        <v>282</v>
      </c>
      <c r="M4" t="s">
        <v>283</v>
      </c>
      <c r="N4" t="s">
        <v>284</v>
      </c>
      <c r="O4" t="s">
        <v>285</v>
      </c>
      <c r="P4" t="s">
        <v>286</v>
      </c>
      <c r="Q4" t="s">
        <v>287</v>
      </c>
      <c r="R4" t="s">
        <v>288</v>
      </c>
      <c r="S4" t="s">
        <v>289</v>
      </c>
      <c r="T4" t="s">
        <v>290</v>
      </c>
      <c r="U4" t="s">
        <v>291</v>
      </c>
      <c r="V4" t="s">
        <v>292</v>
      </c>
      <c r="W4" t="s">
        <v>293</v>
      </c>
      <c r="X4" t="s">
        <v>294</v>
      </c>
      <c r="Y4" t="s">
        <v>295</v>
      </c>
      <c r="Z4" t="s">
        <v>296</v>
      </c>
      <c r="AA4" t="s">
        <v>297</v>
      </c>
      <c r="AB4" t="s">
        <v>298</v>
      </c>
      <c r="AC4" t="s">
        <v>299</v>
      </c>
      <c r="AD4" t="s">
        <v>300</v>
      </c>
      <c r="AE4" t="s">
        <v>301</v>
      </c>
      <c r="AF4" t="s">
        <v>302</v>
      </c>
      <c r="AG4" t="s">
        <v>303</v>
      </c>
      <c r="AH4" t="s">
        <v>304</v>
      </c>
      <c r="AI4" t="s">
        <v>305</v>
      </c>
      <c r="AJ4" t="s">
        <v>306</v>
      </c>
      <c r="AK4" t="s">
        <v>307</v>
      </c>
    </row>
    <row r="5" spans="1:37">
      <c r="A5">
        <f t="shared" ref="A5:AK5" ca="1" si="0">IFERROR(INDIRECT($A$1&amp;"!"&amp;A4),"")</f>
        <v>0</v>
      </c>
      <c r="B5">
        <f t="shared" ca="1" si="0"/>
        <v>0</v>
      </c>
      <c r="C5">
        <f t="shared" ca="1" si="0"/>
        <v>0</v>
      </c>
      <c r="D5">
        <f t="shared" ca="1" si="0"/>
        <v>0</v>
      </c>
      <c r="E5" t="str">
        <f ca="1">IFERROR(INDIRECT($A$1&amp;"!F8")&amp;INDIRECT($A$1&amp;"!B9"),"")</f>
        <v/>
      </c>
      <c r="F5">
        <f t="shared" ca="1" si="0"/>
        <v>0</v>
      </c>
      <c r="G5">
        <f t="shared" ca="1" si="0"/>
        <v>0</v>
      </c>
      <c r="H5" t="b">
        <f t="shared" ca="1" si="0"/>
        <v>0</v>
      </c>
      <c r="I5">
        <f ca="1">IFERROR(INDIRECT($A$1&amp;"!"&amp;I4),"")</f>
        <v>0</v>
      </c>
      <c r="J5" t="b">
        <f t="shared" ca="1" si="0"/>
        <v>0</v>
      </c>
      <c r="K5">
        <f t="shared" ca="1" si="0"/>
        <v>0</v>
      </c>
      <c r="L5">
        <f t="shared" ca="1" si="0"/>
        <v>0</v>
      </c>
      <c r="M5">
        <f t="shared" ca="1" si="0"/>
        <v>0</v>
      </c>
      <c r="N5">
        <f t="shared" ca="1" si="0"/>
        <v>0</v>
      </c>
      <c r="O5">
        <f t="shared" ca="1" si="0"/>
        <v>0</v>
      </c>
      <c r="P5" t="b">
        <f t="shared" ca="1" si="0"/>
        <v>0</v>
      </c>
      <c r="Q5" t="b">
        <f t="shared" ca="1" si="0"/>
        <v>0</v>
      </c>
      <c r="R5" t="b">
        <f t="shared" ca="1" si="0"/>
        <v>0</v>
      </c>
      <c r="S5" t="b">
        <f t="shared" ca="1" si="0"/>
        <v>0</v>
      </c>
      <c r="T5">
        <f t="shared" ca="1" si="0"/>
        <v>0</v>
      </c>
      <c r="U5">
        <f t="shared" ca="1" si="0"/>
        <v>0</v>
      </c>
      <c r="V5" t="b">
        <f t="shared" ca="1" si="0"/>
        <v>0</v>
      </c>
      <c r="W5" t="b">
        <f t="shared" ca="1" si="0"/>
        <v>0</v>
      </c>
      <c r="X5" t="b">
        <f t="shared" ca="1" si="0"/>
        <v>0</v>
      </c>
      <c r="Y5" t="b">
        <f t="shared" ca="1" si="0"/>
        <v>0</v>
      </c>
      <c r="Z5" t="b">
        <f t="shared" ca="1" si="0"/>
        <v>0</v>
      </c>
      <c r="AA5" t="b">
        <f t="shared" ca="1" si="0"/>
        <v>0</v>
      </c>
      <c r="AB5" t="b">
        <f t="shared" ca="1" si="0"/>
        <v>0</v>
      </c>
      <c r="AC5">
        <f t="shared" ca="1" si="0"/>
        <v>0</v>
      </c>
      <c r="AD5">
        <f t="shared" ca="1" si="0"/>
        <v>0</v>
      </c>
      <c r="AE5">
        <f t="shared" ca="1" si="0"/>
        <v>0</v>
      </c>
      <c r="AF5">
        <f t="shared" ca="1" si="0"/>
        <v>0</v>
      </c>
      <c r="AG5">
        <f t="shared" ca="1" si="0"/>
        <v>0</v>
      </c>
      <c r="AH5">
        <f t="shared" ca="1" si="0"/>
        <v>0</v>
      </c>
      <c r="AI5">
        <f t="shared" ca="1" si="0"/>
        <v>0</v>
      </c>
      <c r="AJ5">
        <f t="shared" ca="1" si="0"/>
        <v>0</v>
      </c>
      <c r="AK5">
        <f t="shared" ca="1" si="0"/>
        <v>0</v>
      </c>
    </row>
    <row r="7" spans="1:37">
      <c r="A7" t="s">
        <v>190</v>
      </c>
    </row>
    <row r="8" spans="1:37">
      <c r="A8" t="s">
        <v>234</v>
      </c>
      <c r="D8" t="s">
        <v>238</v>
      </c>
      <c r="G8" t="s">
        <v>253</v>
      </c>
      <c r="O8" t="s">
        <v>239</v>
      </c>
      <c r="T8" t="s">
        <v>245</v>
      </c>
      <c r="W8" t="s">
        <v>254</v>
      </c>
      <c r="Z8" t="s">
        <v>257</v>
      </c>
      <c r="AC8" t="s">
        <v>256</v>
      </c>
    </row>
    <row r="9" spans="1:37">
      <c r="A9" t="s">
        <v>235</v>
      </c>
      <c r="B9" t="s">
        <v>30</v>
      </c>
      <c r="C9" t="s">
        <v>31</v>
      </c>
      <c r="D9" t="s">
        <v>237</v>
      </c>
      <c r="E9" t="s">
        <v>236</v>
      </c>
      <c r="F9" t="s">
        <v>16</v>
      </c>
      <c r="G9" t="s">
        <v>31</v>
      </c>
      <c r="H9" t="s">
        <v>156</v>
      </c>
      <c r="I9" t="s">
        <v>157</v>
      </c>
      <c r="J9" t="s">
        <v>158</v>
      </c>
      <c r="K9" t="s">
        <v>90</v>
      </c>
      <c r="L9" t="s">
        <v>279</v>
      </c>
      <c r="M9" t="s">
        <v>280</v>
      </c>
      <c r="N9" t="s">
        <v>281</v>
      </c>
      <c r="O9" t="s">
        <v>240</v>
      </c>
      <c r="P9" t="s">
        <v>241</v>
      </c>
      <c r="Q9" t="s">
        <v>242</v>
      </c>
      <c r="R9" t="s">
        <v>243</v>
      </c>
      <c r="S9" t="s">
        <v>244</v>
      </c>
      <c r="T9" t="s">
        <v>42</v>
      </c>
      <c r="U9" t="s">
        <v>43</v>
      </c>
      <c r="V9" t="s">
        <v>246</v>
      </c>
      <c r="W9" t="s">
        <v>30</v>
      </c>
      <c r="X9" t="s">
        <v>31</v>
      </c>
      <c r="Y9" t="s">
        <v>255</v>
      </c>
      <c r="Z9" t="s">
        <v>30</v>
      </c>
      <c r="AA9" t="s">
        <v>31</v>
      </c>
      <c r="AB9" t="s">
        <v>255</v>
      </c>
      <c r="AC9" t="s">
        <v>30</v>
      </c>
      <c r="AD9" t="s">
        <v>31</v>
      </c>
      <c r="AE9" t="s">
        <v>255</v>
      </c>
    </row>
    <row r="10" spans="1:37">
      <c r="A10" t="s">
        <v>258</v>
      </c>
      <c r="B10" t="s">
        <v>259</v>
      </c>
      <c r="C10" t="s">
        <v>260</v>
      </c>
      <c r="D10" t="s">
        <v>261</v>
      </c>
      <c r="E10" t="s">
        <v>262</v>
      </c>
      <c r="F10" t="s">
        <v>263</v>
      </c>
      <c r="G10" t="s">
        <v>264</v>
      </c>
      <c r="H10" t="s">
        <v>265</v>
      </c>
      <c r="I10" t="s">
        <v>268</v>
      </c>
      <c r="J10" t="s">
        <v>266</v>
      </c>
      <c r="K10" t="s">
        <v>267</v>
      </c>
      <c r="L10" t="s">
        <v>282</v>
      </c>
      <c r="M10" t="s">
        <v>283</v>
      </c>
      <c r="N10" t="s">
        <v>284</v>
      </c>
      <c r="O10" t="s">
        <v>285</v>
      </c>
      <c r="P10" t="s">
        <v>286</v>
      </c>
      <c r="Q10" t="s">
        <v>287</v>
      </c>
      <c r="R10" t="s">
        <v>288</v>
      </c>
      <c r="S10" t="s">
        <v>289</v>
      </c>
      <c r="T10" t="s">
        <v>290</v>
      </c>
      <c r="U10" t="s">
        <v>291</v>
      </c>
      <c r="V10" t="s">
        <v>308</v>
      </c>
      <c r="W10" t="s">
        <v>299</v>
      </c>
      <c r="X10" t="s">
        <v>300</v>
      </c>
      <c r="Y10" t="s">
        <v>309</v>
      </c>
      <c r="Z10" t="s">
        <v>310</v>
      </c>
      <c r="AA10" t="s">
        <v>311</v>
      </c>
      <c r="AB10" t="s">
        <v>312</v>
      </c>
      <c r="AC10" t="s">
        <v>313</v>
      </c>
      <c r="AD10" t="s">
        <v>314</v>
      </c>
      <c r="AE10" t="s">
        <v>315</v>
      </c>
    </row>
    <row r="11" spans="1:37">
      <c r="A11">
        <f t="shared" ref="A11:AE11" ca="1" si="1">IFERROR(INDIRECT($A$7&amp;"!"&amp;A10),"")</f>
        <v>0</v>
      </c>
      <c r="B11">
        <f t="shared" ca="1" si="1"/>
        <v>0</v>
      </c>
      <c r="C11">
        <f t="shared" ca="1" si="1"/>
        <v>0</v>
      </c>
      <c r="D11">
        <f t="shared" ca="1" si="1"/>
        <v>0</v>
      </c>
      <c r="E11" t="str">
        <f ca="1">IFERROR(INDIRECT($A$7&amp;"!F8")&amp;INDIRECT($A$7&amp;"!B9"),"")</f>
        <v/>
      </c>
      <c r="F11">
        <f t="shared" ca="1" si="1"/>
        <v>0</v>
      </c>
      <c r="G11">
        <f t="shared" ca="1" si="1"/>
        <v>0</v>
      </c>
      <c r="H11" t="b">
        <f t="shared" ca="1" si="1"/>
        <v>0</v>
      </c>
      <c r="I11">
        <f t="shared" ca="1" si="1"/>
        <v>0</v>
      </c>
      <c r="J11" t="b">
        <f t="shared" ca="1" si="1"/>
        <v>0</v>
      </c>
      <c r="K11">
        <f t="shared" ca="1" si="1"/>
        <v>0</v>
      </c>
      <c r="L11">
        <f t="shared" ref="L11:N11" ca="1" si="2">IFERROR(INDIRECT($A$1&amp;"!"&amp;L10),"")</f>
        <v>0</v>
      </c>
      <c r="M11">
        <f t="shared" ca="1" si="2"/>
        <v>0</v>
      </c>
      <c r="N11">
        <f t="shared" ca="1" si="2"/>
        <v>0</v>
      </c>
      <c r="O11">
        <f t="shared" ca="1" si="1"/>
        <v>0</v>
      </c>
      <c r="P11" t="b">
        <f t="shared" ca="1" si="1"/>
        <v>0</v>
      </c>
      <c r="Q11" t="b">
        <f t="shared" ca="1" si="1"/>
        <v>0</v>
      </c>
      <c r="R11" t="b">
        <f t="shared" ca="1" si="1"/>
        <v>0</v>
      </c>
      <c r="S11" t="b">
        <f t="shared" ca="1" si="1"/>
        <v>0</v>
      </c>
      <c r="T11">
        <f t="shared" ca="1" si="1"/>
        <v>0</v>
      </c>
      <c r="U11">
        <f t="shared" ca="1" si="1"/>
        <v>0</v>
      </c>
      <c r="V11">
        <f t="shared" ca="1" si="1"/>
        <v>0</v>
      </c>
      <c r="W11">
        <f t="shared" ca="1" si="1"/>
        <v>0</v>
      </c>
      <c r="X11">
        <f t="shared" ca="1" si="1"/>
        <v>0</v>
      </c>
      <c r="Y11">
        <f t="shared" ca="1" si="1"/>
        <v>0</v>
      </c>
      <c r="Z11">
        <f t="shared" ca="1" si="1"/>
        <v>0</v>
      </c>
      <c r="AA11">
        <f t="shared" ca="1" si="1"/>
        <v>0</v>
      </c>
      <c r="AB11">
        <f t="shared" ca="1" si="1"/>
        <v>0</v>
      </c>
      <c r="AC11">
        <f t="shared" ca="1" si="1"/>
        <v>0</v>
      </c>
      <c r="AD11">
        <f t="shared" ca="1" si="1"/>
        <v>0</v>
      </c>
      <c r="AE11">
        <f t="shared" ca="1" si="1"/>
        <v>0</v>
      </c>
    </row>
  </sheetData>
  <sheetProtection algorithmName="SHA-512" hashValue="w466vF+TRVRdBS3gALcz+5+XlBtg/EGX7m6yGgAZ8ZrG6INBsTkrzTeU0aTfLiDY7XBEgvlnZKxXDw8n49AwRQ==" saltValue="VAyySCgMZdRlnAKgqO1y9A==" spinCount="100000" sheet="1" objects="1" scenarios="1"/>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申請書</vt:lpstr>
      <vt:lpstr>食品</vt:lpstr>
      <vt:lpstr>雑貨</vt:lpstr>
      <vt:lpstr>食品（記入例）</vt:lpstr>
      <vt:lpstr>雑貨（記入例）</vt:lpstr>
      <vt:lpstr>カテゴリ区分</vt:lpstr>
      <vt:lpstr>管理用</vt:lpstr>
      <vt:lpstr>雑貨!Print_Area</vt:lpstr>
      <vt:lpstr>'雑貨（記入例）'!Print_Area</vt:lpstr>
      <vt:lpstr>食品!Print_Area</vt:lpstr>
      <vt:lpstr>'食品（記入例）'!Print_Area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2021-08-30T00:56:06Z</dcterms:modified>
</cp:coreProperties>
</file>