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2"/>
  </bookViews>
  <sheets>
    <sheet name="申請書" sheetId="3" r:id="rId1"/>
    <sheet name="食品" sheetId="6" r:id="rId2"/>
    <sheet name="雑貨" sheetId="7" r:id="rId3"/>
    <sheet name="食品（記入例）" sheetId="1" r:id="rId4"/>
    <sheet name="雑貨（記入例）" sheetId="4" r:id="rId5"/>
    <sheet name="カテゴリ区分" sheetId="5" r:id="rId6"/>
    <sheet name="管理用" sheetId="8" r:id="rId7"/>
  </sheets>
  <definedNames>
    <definedName name="_xlnm.Print_Area" localSheetId="2">雑貨!$A$1:$J$59</definedName>
    <definedName name="_xlnm.Print_Area" localSheetId="4">'雑貨（記入例）'!$A$1:$J$59</definedName>
    <definedName name="_xlnm.Print_Area" localSheetId="1">食品!$A$1:$J$65</definedName>
    <definedName name="_xlnm.Print_Area" localSheetId="3">'食品（記入例）'!$A$1:$J$65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8" l="1"/>
  <c r="N5" i="8"/>
  <c r="AH5" i="8"/>
  <c r="B5" i="8"/>
  <c r="V5" i="8"/>
  <c r="X11" i="8"/>
  <c r="F5" i="8"/>
  <c r="AE5" i="8"/>
  <c r="A11" i="8"/>
  <c r="R11" i="8"/>
  <c r="AD5" i="8"/>
  <c r="Y11" i="8"/>
  <c r="AC11" i="8"/>
  <c r="H5" i="8"/>
  <c r="Q5" i="8"/>
  <c r="AG5" i="8"/>
  <c r="I11" i="8"/>
  <c r="N11" i="8"/>
  <c r="M5" i="8"/>
  <c r="W11" i="8"/>
  <c r="Q11" i="8"/>
  <c r="U5" i="8"/>
  <c r="V11" i="8"/>
  <c r="AA5" i="8"/>
  <c r="AB5" i="8"/>
  <c r="Y5" i="8"/>
  <c r="K5" i="8"/>
  <c r="S5" i="8"/>
  <c r="C5" i="8"/>
  <c r="H11" i="8"/>
  <c r="D5" i="8"/>
  <c r="AD11" i="8"/>
  <c r="T11" i="8"/>
  <c r="P11" i="8"/>
  <c r="L11" i="8"/>
  <c r="L5" i="8"/>
  <c r="G5" i="8"/>
  <c r="U11" i="8"/>
  <c r="C11" i="8"/>
  <c r="S11" i="8"/>
  <c r="AJ5" i="8"/>
  <c r="P5" i="8"/>
  <c r="R5" i="8"/>
  <c r="O11" i="8"/>
  <c r="O5" i="8"/>
  <c r="J5" i="8"/>
  <c r="F11" i="8"/>
  <c r="AE11" i="8"/>
  <c r="A5" i="8"/>
  <c r="E5" i="8"/>
  <c r="K11" i="8"/>
  <c r="M11" i="8"/>
  <c r="I5" i="8"/>
  <c r="T5" i="8"/>
  <c r="W5" i="8"/>
  <c r="G11" i="8"/>
  <c r="D11" i="8"/>
  <c r="E11" i="8"/>
  <c r="AK5" i="8"/>
  <c r="AF5" i="8"/>
  <c r="AI5" i="8"/>
  <c r="J11" i="8"/>
  <c r="AB11" i="8"/>
  <c r="AC5" i="8"/>
  <c r="B11" i="8"/>
  <c r="Z5" i="8"/>
  <c r="X5" i="8"/>
  <c r="Z11" i="8"/>
</calcChain>
</file>

<file path=xl/comments1.xml><?xml version="1.0" encoding="utf-8"?>
<comments xmlns="http://schemas.openxmlformats.org/spreadsheetml/2006/main">
  <authors>
    <author>作成者</author>
  </authors>
  <commentList>
    <comment ref="B47"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56"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65"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B45"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52"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59"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47"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56"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65"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45"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52"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 ref="B59" authorId="0" shapeId="0">
      <text>
        <r>
          <rPr>
            <b/>
            <sz val="9"/>
            <color indexed="81"/>
            <rFont val="MS P ゴシック"/>
            <family val="3"/>
            <charset val="128"/>
          </rPr>
          <t>Youtube等の動画があればURLを記入</t>
        </r>
        <r>
          <rPr>
            <sz val="9"/>
            <color indexed="81"/>
            <rFont val="MS P ゴシック"/>
            <family val="3"/>
            <charset val="128"/>
          </rPr>
          <t xml:space="preserve">
</t>
        </r>
      </text>
    </comment>
  </commentList>
</comments>
</file>

<file path=xl/sharedStrings.xml><?xml version="1.0" encoding="utf-8"?>
<sst xmlns="http://schemas.openxmlformats.org/spreadsheetml/2006/main" count="726" uniqueCount="319">
  <si>
    <t>フリガナ</t>
  </si>
  <si>
    <t>所在地</t>
    <rPh sb="0" eb="3">
      <t>ショザイチ</t>
    </rPh>
    <phoneticPr fontId="1"/>
  </si>
  <si>
    <t>〒</t>
  </si>
  <si>
    <t>URL</t>
  </si>
  <si>
    <t>SNS</t>
  </si>
  <si>
    <t>Twitter</t>
  </si>
  <si>
    <t>Instagram</t>
  </si>
  <si>
    <t>Facebook</t>
  </si>
  <si>
    <t>担当者</t>
    <rPh sb="0" eb="3">
      <t>タントウシャ</t>
    </rPh>
    <phoneticPr fontId="1"/>
  </si>
  <si>
    <t>事業内容</t>
    <rPh sb="0" eb="2">
      <t>ジギョウ</t>
    </rPh>
    <rPh sb="2" eb="4">
      <t>ナイヨウ</t>
    </rPh>
    <phoneticPr fontId="1"/>
  </si>
  <si>
    <t>企業理念</t>
    <rPh sb="0" eb="2">
      <t>キギョウ</t>
    </rPh>
    <rPh sb="2" eb="4">
      <t>リネン</t>
    </rPh>
    <phoneticPr fontId="1"/>
  </si>
  <si>
    <t>こだわり
強み</t>
    <rPh sb="5" eb="6">
      <t>ツヨ</t>
    </rPh>
    <phoneticPr fontId="1"/>
  </si>
  <si>
    <t>企業名</t>
    <rPh sb="0" eb="2">
      <t>キギョウ</t>
    </rPh>
    <rPh sb="2" eb="3">
      <t>メイ</t>
    </rPh>
    <phoneticPr fontId="2"/>
  </si>
  <si>
    <t>(日本語)</t>
    <rPh sb="1" eb="4">
      <t>ニホンゴ</t>
    </rPh>
    <phoneticPr fontId="2"/>
  </si>
  <si>
    <t>(英語)</t>
    <rPh sb="1" eb="3">
      <t>エイゴ</t>
    </rPh>
    <phoneticPr fontId="2"/>
  </si>
  <si>
    <t>岐阜県</t>
    <rPh sb="0" eb="3">
      <t>ギフケン</t>
    </rPh>
    <phoneticPr fontId="2"/>
  </si>
  <si>
    <t>地域</t>
    <rPh sb="0" eb="2">
      <t>チイキ</t>
    </rPh>
    <phoneticPr fontId="2"/>
  </si>
  <si>
    <t>Youtube</t>
    <phoneticPr fontId="2"/>
  </si>
  <si>
    <t>アカウント</t>
    <phoneticPr fontId="2"/>
  </si>
  <si>
    <t>利用しているSNS</t>
    <rPh sb="0" eb="2">
      <t>リヨウ</t>
    </rPh>
    <phoneticPr fontId="2"/>
  </si>
  <si>
    <t>部署</t>
    <rPh sb="0" eb="2">
      <t>ブショ</t>
    </rPh>
    <phoneticPr fontId="2"/>
  </si>
  <si>
    <t>役職</t>
    <rPh sb="0" eb="2">
      <t>ヤクショク</t>
    </rPh>
    <phoneticPr fontId="2"/>
  </si>
  <si>
    <t>氏名</t>
    <rPh sb="0" eb="2">
      <t>シメイ</t>
    </rPh>
    <phoneticPr fontId="2"/>
  </si>
  <si>
    <t>会社
の特徴</t>
    <rPh sb="0" eb="2">
      <t>カイシャ</t>
    </rPh>
    <rPh sb="4" eb="6">
      <t>トクチョウ</t>
    </rPh>
    <phoneticPr fontId="1"/>
  </si>
  <si>
    <t>アピールしたい特徴について、左のプルダウンリストから選択してください。</t>
    <rPh sb="7" eb="9">
      <t>トクチョウ</t>
    </rPh>
    <rPh sb="14" eb="15">
      <t>ヒダリ</t>
    </rPh>
    <rPh sb="26" eb="28">
      <t>センタク</t>
    </rPh>
    <phoneticPr fontId="2"/>
  </si>
  <si>
    <t>区分</t>
    <rPh sb="0" eb="2">
      <t>クブン</t>
    </rPh>
    <phoneticPr fontId="2"/>
  </si>
  <si>
    <t>OEM対応</t>
    <rPh sb="3" eb="5">
      <t>タイオウ</t>
    </rPh>
    <phoneticPr fontId="2"/>
  </si>
  <si>
    <t>商品カテゴリ</t>
    <rPh sb="0" eb="2">
      <t>ショウヒン</t>
    </rPh>
    <phoneticPr fontId="2"/>
  </si>
  <si>
    <t>海外販売実績</t>
    <rPh sb="0" eb="2">
      <t>カイガイ</t>
    </rPh>
    <rPh sb="2" eb="4">
      <t>ハンバイ</t>
    </rPh>
    <rPh sb="4" eb="6">
      <t>ジッセキ</t>
    </rPh>
    <phoneticPr fontId="2"/>
  </si>
  <si>
    <t>製品名</t>
    <rPh sb="0" eb="3">
      <t>セイヒンメイ</t>
    </rPh>
    <phoneticPr fontId="2"/>
  </si>
  <si>
    <t>日本語</t>
    <rPh sb="0" eb="3">
      <t>ニホンゴ</t>
    </rPh>
    <phoneticPr fontId="2"/>
  </si>
  <si>
    <t>英語</t>
    <rPh sb="0" eb="2">
      <t>エイゴ</t>
    </rPh>
    <phoneticPr fontId="2"/>
  </si>
  <si>
    <t>企業情報</t>
    <rPh sb="0" eb="2">
      <t>キギョウ</t>
    </rPh>
    <rPh sb="2" eb="4">
      <t>ジョウホウ</t>
    </rPh>
    <phoneticPr fontId="2"/>
  </si>
  <si>
    <t>アピール
ポイント</t>
    <phoneticPr fontId="2"/>
  </si>
  <si>
    <t>賞味期限</t>
    <rPh sb="0" eb="2">
      <t>ショウミ</t>
    </rPh>
    <rPh sb="2" eb="4">
      <t>キゲン</t>
    </rPh>
    <phoneticPr fontId="2"/>
  </si>
  <si>
    <t>内容量</t>
    <rPh sb="0" eb="3">
      <t>ナイヨウリョウ</t>
    </rPh>
    <phoneticPr fontId="2"/>
  </si>
  <si>
    <t>商品①</t>
    <rPh sb="0" eb="2">
      <t>ショウヒン</t>
    </rPh>
    <phoneticPr fontId="1"/>
  </si>
  <si>
    <t>商品②</t>
    <rPh sb="0" eb="2">
      <t>ショウヒン</t>
    </rPh>
    <phoneticPr fontId="1"/>
  </si>
  <si>
    <t>商品③</t>
    <rPh sb="0" eb="2">
      <t>ショウヒン</t>
    </rPh>
    <phoneticPr fontId="1"/>
  </si>
  <si>
    <t>希望小売価格（税込）</t>
    <rPh sb="0" eb="2">
      <t>キボウ</t>
    </rPh>
    <rPh sb="2" eb="4">
      <t>コウリ</t>
    </rPh>
    <rPh sb="4" eb="6">
      <t>カカク</t>
    </rPh>
    <rPh sb="7" eb="8">
      <t>ゼイ</t>
    </rPh>
    <rPh sb="8" eb="9">
      <t>コ</t>
    </rPh>
    <phoneticPr fontId="2"/>
  </si>
  <si>
    <t>受賞歴や認証</t>
    <rPh sb="0" eb="2">
      <t>ジュショウ</t>
    </rPh>
    <rPh sb="2" eb="3">
      <t>レキ</t>
    </rPh>
    <rPh sb="4" eb="6">
      <t>ニンショウ</t>
    </rPh>
    <phoneticPr fontId="2"/>
  </si>
  <si>
    <t>取得認証</t>
    <rPh sb="0" eb="2">
      <t>シュトク</t>
    </rPh>
    <rPh sb="2" eb="4">
      <t>ニンショウ</t>
    </rPh>
    <phoneticPr fontId="2"/>
  </si>
  <si>
    <t>カテゴリ</t>
    <phoneticPr fontId="2"/>
  </si>
  <si>
    <t>輸出経験</t>
    <rPh sb="0" eb="2">
      <t>ユシュツ</t>
    </rPh>
    <rPh sb="2" eb="4">
      <t>ケイケン</t>
    </rPh>
    <phoneticPr fontId="2"/>
  </si>
  <si>
    <t>※ 現時点の輸出経験をお知らせください。</t>
    <rPh sb="2" eb="5">
      <t>ゲンジテン</t>
    </rPh>
    <rPh sb="6" eb="8">
      <t>ユシュツ</t>
    </rPh>
    <rPh sb="8" eb="10">
      <t>ケイケン</t>
    </rPh>
    <rPh sb="12" eb="13">
      <t>シ</t>
    </rPh>
    <phoneticPr fontId="2"/>
  </si>
  <si>
    <t>記入日：</t>
    <rPh sb="0" eb="2">
      <t>キニュウ</t>
    </rPh>
    <rPh sb="2" eb="3">
      <t>ビ</t>
    </rPh>
    <phoneticPr fontId="2"/>
  </si>
  <si>
    <t>OEM対応可能</t>
  </si>
  <si>
    <t>OEM対応不可</t>
  </si>
  <si>
    <t>500-0000</t>
    <phoneticPr fontId="2"/>
  </si>
  <si>
    <t>岐阜市岐阜1-1</t>
    <rPh sb="0" eb="3">
      <t>ギフシ</t>
    </rPh>
    <rPh sb="3" eb="5">
      <t>ギフ</t>
    </rPh>
    <phoneticPr fontId="2"/>
  </si>
  <si>
    <t>卵ビル4階</t>
    <rPh sb="0" eb="1">
      <t>タマゴ</t>
    </rPh>
    <rPh sb="4" eb="5">
      <t>カイ</t>
    </rPh>
    <phoneticPr fontId="2"/>
  </si>
  <si>
    <t>岐阜地域</t>
  </si>
  <si>
    <t>tamago_tabey000</t>
    <phoneticPr fontId="2"/>
  </si>
  <si>
    <t>加工食品</t>
  </si>
  <si>
    <t>歴史</t>
  </si>
  <si>
    <t>経験あり（国内商社経由）</t>
  </si>
  <si>
    <t>お菓子・スイーツ</t>
  </si>
  <si>
    <t>輸出有り</t>
  </si>
  <si>
    <t>ベストセラー</t>
  </si>
  <si>
    <t>190g / 箱</t>
    <rPh sb="7" eb="8">
      <t>ハコ</t>
    </rPh>
    <phoneticPr fontId="2"/>
  </si>
  <si>
    <t>2,000円</t>
    <rPh sb="5" eb="6">
      <t>エン</t>
    </rPh>
    <phoneticPr fontId="2"/>
  </si>
  <si>
    <t>輸出無し</t>
  </si>
  <si>
    <t>6か月</t>
    <rPh sb="2" eb="3">
      <t>ゲツ</t>
    </rPh>
    <phoneticPr fontId="2"/>
  </si>
  <si>
    <t>海外で人気</t>
  </si>
  <si>
    <t>200g / 袋</t>
    <rPh sb="7" eb="8">
      <t>フクロ</t>
    </rPh>
    <phoneticPr fontId="2"/>
  </si>
  <si>
    <t>1,200円</t>
    <rPh sb="5" eb="6">
      <t>エン</t>
    </rPh>
    <phoneticPr fontId="2"/>
  </si>
  <si>
    <t>1年間</t>
    <rPh sb="1" eb="3">
      <t>ネンカン</t>
    </rPh>
    <phoneticPr fontId="2"/>
  </si>
  <si>
    <t>ロングセラー</t>
  </si>
  <si>
    <t>1年間（冷凍）</t>
    <rPh sb="1" eb="3">
      <t>ネンカン</t>
    </rPh>
    <rPh sb="4" eb="6">
      <t>レイトウ</t>
    </rPh>
    <phoneticPr fontId="2"/>
  </si>
  <si>
    <t>3,000円</t>
    <rPh sb="5" eb="6">
      <t>エン</t>
    </rPh>
    <phoneticPr fontId="2"/>
  </si>
  <si>
    <t>12個入り / 箱</t>
    <rPh sb="2" eb="3">
      <t>コ</t>
    </rPh>
    <rPh sb="3" eb="4">
      <t>イ</t>
    </rPh>
    <rPh sb="8" eb="9">
      <t>ハコ</t>
    </rPh>
    <phoneticPr fontId="2"/>
  </si>
  <si>
    <t>ギフケイランスイーツ</t>
  </si>
  <si>
    <t>株式会社ギフ鶏卵スイーツ</t>
    <rPh sb="0" eb="4">
      <t>カブシキガイシャ</t>
    </rPh>
    <rPh sb="6" eb="8">
      <t>ケイラン</t>
    </rPh>
    <phoneticPr fontId="2"/>
  </si>
  <si>
    <t>自社農場で生産した貴重なギフ種の鶏卵を100%使用した焼き菓子・半生菓子を製造しています。</t>
    <rPh sb="0" eb="2">
      <t>ジシャ</t>
    </rPh>
    <rPh sb="2" eb="4">
      <t>ノウジョウ</t>
    </rPh>
    <rPh sb="5" eb="7">
      <t>セイサン</t>
    </rPh>
    <rPh sb="9" eb="11">
      <t>キチョウ</t>
    </rPh>
    <rPh sb="14" eb="15">
      <t>シュ</t>
    </rPh>
    <rPh sb="16" eb="18">
      <t>ケイラン</t>
    </rPh>
    <rPh sb="23" eb="25">
      <t>シヨウ</t>
    </rPh>
    <rPh sb="27" eb="28">
      <t>ヤ</t>
    </rPh>
    <rPh sb="29" eb="31">
      <t>ガシ</t>
    </rPh>
    <rPh sb="32" eb="34">
      <t>ハンナマ</t>
    </rPh>
    <rPh sb="34" eb="36">
      <t>ガシ</t>
    </rPh>
    <rPh sb="37" eb="39">
      <t>セイゾウ</t>
    </rPh>
    <phoneticPr fontId="2"/>
  </si>
  <si>
    <t>貴重なギフ種の保存とギフ種の鶏卵を世に広めることを目的に、ギフ種の飼育と鶏卵を使用した高品質なスイーツを製造・販売しています。</t>
    <rPh sb="0" eb="2">
      <t>キチョウ</t>
    </rPh>
    <rPh sb="5" eb="6">
      <t>シュ</t>
    </rPh>
    <rPh sb="7" eb="9">
      <t>ホゾン</t>
    </rPh>
    <rPh sb="12" eb="13">
      <t>シュ</t>
    </rPh>
    <rPh sb="14" eb="16">
      <t>ケイラン</t>
    </rPh>
    <rPh sb="17" eb="18">
      <t>ヨ</t>
    </rPh>
    <rPh sb="19" eb="20">
      <t>ヒロ</t>
    </rPh>
    <rPh sb="25" eb="27">
      <t>モクテキ</t>
    </rPh>
    <rPh sb="31" eb="32">
      <t>シュ</t>
    </rPh>
    <rPh sb="33" eb="35">
      <t>シイク</t>
    </rPh>
    <rPh sb="36" eb="38">
      <t>ケイラン</t>
    </rPh>
    <rPh sb="39" eb="41">
      <t>シヨウ</t>
    </rPh>
    <rPh sb="43" eb="46">
      <t>コウヒンシツ</t>
    </rPh>
    <rPh sb="52" eb="54">
      <t>セイゾウ</t>
    </rPh>
    <rPh sb="55" eb="57">
      <t>ハンバイ</t>
    </rPh>
    <phoneticPr fontId="2"/>
  </si>
  <si>
    <t>東海地区で有名なパティスリーアマーイのオーナーパティシエである可成甘衣氏を監修に招き、ギフ種の濃厚な風味を生かした焼き菓子・半生菓子を製造しています。</t>
    <rPh sb="0" eb="2">
      <t>トウカイ</t>
    </rPh>
    <rPh sb="2" eb="4">
      <t>チク</t>
    </rPh>
    <rPh sb="5" eb="7">
      <t>ユウメイ</t>
    </rPh>
    <rPh sb="31" eb="33">
      <t>カナ</t>
    </rPh>
    <rPh sb="33" eb="34">
      <t>アマ</t>
    </rPh>
    <rPh sb="34" eb="35">
      <t>コロモ</t>
    </rPh>
    <rPh sb="35" eb="36">
      <t>シ</t>
    </rPh>
    <rPh sb="37" eb="39">
      <t>カンシュウ</t>
    </rPh>
    <rPh sb="40" eb="41">
      <t>マネ</t>
    </rPh>
    <rPh sb="45" eb="46">
      <t>シュ</t>
    </rPh>
    <rPh sb="47" eb="49">
      <t>ノウコウ</t>
    </rPh>
    <rPh sb="50" eb="52">
      <t>フウミ</t>
    </rPh>
    <rPh sb="53" eb="54">
      <t>イ</t>
    </rPh>
    <rPh sb="57" eb="58">
      <t>ヤ</t>
    </rPh>
    <rPh sb="59" eb="61">
      <t>ガシ</t>
    </rPh>
    <rPh sb="62" eb="64">
      <t>ハンナマ</t>
    </rPh>
    <rPh sb="64" eb="66">
      <t>ガシ</t>
    </rPh>
    <rPh sb="67" eb="69">
      <t>セイゾウ</t>
    </rPh>
    <phoneticPr fontId="2"/>
  </si>
  <si>
    <t>ギフ鶏卵贅沢カステラ</t>
    <rPh sb="2" eb="4">
      <t>ケイラン</t>
    </rPh>
    <rPh sb="4" eb="6">
      <t>ゼイタク</t>
    </rPh>
    <phoneticPr fontId="2"/>
  </si>
  <si>
    <t>ギフ鶏卵エッグタルト</t>
    <rPh sb="2" eb="4">
      <t>ケイラン</t>
    </rPh>
    <phoneticPr fontId="2"/>
  </si>
  <si>
    <t>ギフエッグケーキ</t>
  </si>
  <si>
    <t>ギフ鶏卵と片栗粉と砂糖のみで作られたシンプルな卵ケーキです。お子様を含めどなたでも安心して楽しめるおやつとして発売から20年もの間愛されています。</t>
    <rPh sb="2" eb="4">
      <t>ケイラン</t>
    </rPh>
    <rPh sb="5" eb="8">
      <t>カタクリコ</t>
    </rPh>
    <rPh sb="9" eb="11">
      <t>サトウ</t>
    </rPh>
    <rPh sb="14" eb="15">
      <t>ツク</t>
    </rPh>
    <rPh sb="23" eb="24">
      <t>タマゴ</t>
    </rPh>
    <rPh sb="31" eb="33">
      <t>コサマ</t>
    </rPh>
    <rPh sb="34" eb="35">
      <t>フク</t>
    </rPh>
    <rPh sb="41" eb="43">
      <t>アンシン</t>
    </rPh>
    <rPh sb="45" eb="46">
      <t>タノ</t>
    </rPh>
    <rPh sb="55" eb="57">
      <t>ハツバイ</t>
    </rPh>
    <rPh sb="61" eb="62">
      <t>ネン</t>
    </rPh>
    <rPh sb="64" eb="65">
      <t>アイダ</t>
    </rPh>
    <rPh sb="65" eb="66">
      <t>アイ</t>
    </rPh>
    <phoneticPr fontId="2"/>
  </si>
  <si>
    <t>Gifu Egg Sweets Co., Ltd.</t>
  </si>
  <si>
    <t>https://uso-Gifueggsweets.com</t>
  </si>
  <si>
    <t>Gifu egg premium castella</t>
  </si>
  <si>
    <t>Gifu egg tart</t>
  </si>
  <si>
    <t>Gifu egg cake</t>
  </si>
  <si>
    <t>FSMA</t>
    <phoneticPr fontId="2"/>
  </si>
  <si>
    <t>HACCP</t>
    <phoneticPr fontId="2"/>
  </si>
  <si>
    <t>BRC Certification</t>
    <phoneticPr fontId="2"/>
  </si>
  <si>
    <t>FSSC22000</t>
    <phoneticPr fontId="2"/>
  </si>
  <si>
    <t>JFS-C規格</t>
    <rPh sb="5" eb="7">
      <t>キカク</t>
    </rPh>
    <phoneticPr fontId="2"/>
  </si>
  <si>
    <t>その他</t>
    <rPh sb="2" eb="3">
      <t>タ</t>
    </rPh>
    <phoneticPr fontId="2"/>
  </si>
  <si>
    <t>動画URL</t>
    <rPh sb="0" eb="2">
      <t>ドウガ</t>
    </rPh>
    <phoneticPr fontId="2"/>
  </si>
  <si>
    <t>BRC</t>
    <phoneticPr fontId="2"/>
  </si>
  <si>
    <t>HSSC</t>
    <phoneticPr fontId="2"/>
  </si>
  <si>
    <t>ISO</t>
    <phoneticPr fontId="2"/>
  </si>
  <si>
    <t>JFS-C</t>
    <phoneticPr fontId="2"/>
  </si>
  <si>
    <t>youtube.com/channel/000000000000000000000000</t>
    <phoneticPr fontId="2"/>
  </si>
  <si>
    <t>https://youtu.be/Sample000000001</t>
    <phoneticPr fontId="2"/>
  </si>
  <si>
    <t>https://youtu.be/Sample000000002</t>
    <phoneticPr fontId="2"/>
  </si>
  <si>
    <t>https://youtu.be/Sample000000003</t>
    <phoneticPr fontId="2"/>
  </si>
  <si>
    <t>入力時の注意点</t>
    <rPh sb="0" eb="2">
      <t>ニュウリョク</t>
    </rPh>
    <rPh sb="2" eb="3">
      <t>ジ</t>
    </rPh>
    <rPh sb="4" eb="6">
      <t>チュウイ</t>
    </rPh>
    <rPh sb="6" eb="7">
      <t>テン</t>
    </rPh>
    <phoneticPr fontId="2"/>
  </si>
  <si>
    <t>ギフカトラリー</t>
    <phoneticPr fontId="2"/>
  </si>
  <si>
    <t>株式会社ギフカトラリー</t>
    <rPh sb="0" eb="4">
      <t>カブシキガイシャ</t>
    </rPh>
    <phoneticPr fontId="2"/>
  </si>
  <si>
    <t>Gifu Cutlery Co., Ltd.</t>
    <phoneticPr fontId="2"/>
  </si>
  <si>
    <t>500-0000</t>
    <phoneticPr fontId="2"/>
  </si>
  <si>
    <t>https://gifucutlery-uso.jp</t>
    <phoneticPr fontId="2"/>
  </si>
  <si>
    <t>アカウント</t>
    <phoneticPr fontId="2"/>
  </si>
  <si>
    <t>gifucutlery_000</t>
    <phoneticPr fontId="2"/>
  </si>
  <si>
    <t>Youtube</t>
    <phoneticPr fontId="2"/>
  </si>
  <si>
    <t>カテゴリ</t>
    <phoneticPr fontId="2"/>
  </si>
  <si>
    <t>カトラリー製造</t>
    <rPh sb="5" eb="7">
      <t>セイゾウ</t>
    </rPh>
    <phoneticPr fontId="2"/>
  </si>
  <si>
    <t>職人が1本1本仕上げる「使いやすく美しい」を追求したカトラリーをお届けします。</t>
    <rPh sb="0" eb="2">
      <t>ショクニン</t>
    </rPh>
    <rPh sb="4" eb="5">
      <t>ホン</t>
    </rPh>
    <rPh sb="6" eb="7">
      <t>ホン</t>
    </rPh>
    <rPh sb="7" eb="9">
      <t>シア</t>
    </rPh>
    <rPh sb="12" eb="13">
      <t>ツカ</t>
    </rPh>
    <rPh sb="17" eb="18">
      <t>ウツク</t>
    </rPh>
    <rPh sb="22" eb="24">
      <t>ツイキュウ</t>
    </rPh>
    <rPh sb="33" eb="34">
      <t>トド</t>
    </rPh>
    <phoneticPr fontId="2"/>
  </si>
  <si>
    <t>金属加工職人であった社長が1980年に当社を設立し、カトラリーの製造を開始。最初は小さな工房でしたが、今では社員20名の工場に成長しました。高品質な製品のために、日々技術を研鑽しています。</t>
    <rPh sb="0" eb="2">
      <t>キンゾク</t>
    </rPh>
    <rPh sb="2" eb="4">
      <t>カコウ</t>
    </rPh>
    <rPh sb="4" eb="6">
      <t>ショクニン</t>
    </rPh>
    <rPh sb="10" eb="12">
      <t>シャチョウ</t>
    </rPh>
    <rPh sb="17" eb="18">
      <t>ネン</t>
    </rPh>
    <rPh sb="19" eb="21">
      <t>トウシャ</t>
    </rPh>
    <rPh sb="22" eb="24">
      <t>セツリツ</t>
    </rPh>
    <rPh sb="32" eb="34">
      <t>セイゾウ</t>
    </rPh>
    <rPh sb="35" eb="37">
      <t>カイシ</t>
    </rPh>
    <rPh sb="38" eb="40">
      <t>サイショ</t>
    </rPh>
    <rPh sb="41" eb="42">
      <t>チイ</t>
    </rPh>
    <rPh sb="44" eb="46">
      <t>コウボウ</t>
    </rPh>
    <rPh sb="51" eb="52">
      <t>イマ</t>
    </rPh>
    <rPh sb="54" eb="56">
      <t>シャイン</t>
    </rPh>
    <rPh sb="58" eb="59">
      <t>メイ</t>
    </rPh>
    <rPh sb="60" eb="62">
      <t>コウジョウ</t>
    </rPh>
    <rPh sb="63" eb="65">
      <t>セイチョウ</t>
    </rPh>
    <rPh sb="70" eb="73">
      <t>コウヒンシツ</t>
    </rPh>
    <rPh sb="74" eb="76">
      <t>セイヒン</t>
    </rPh>
    <rPh sb="81" eb="83">
      <t>ヒビ</t>
    </rPh>
    <rPh sb="83" eb="85">
      <t>ギジュツ</t>
    </rPh>
    <rPh sb="86" eb="88">
      <t>ケンサン</t>
    </rPh>
    <phoneticPr fontId="2"/>
  </si>
  <si>
    <t>様々なカトラリーのデザインから仕上げまで、すべて自社で行っています。全工程を職人が手掛けることで、手仕事ならではの曲線や光沢をお楽しみいただけます。</t>
    <phoneticPr fontId="2"/>
  </si>
  <si>
    <t>輸出経験無し</t>
  </si>
  <si>
    <t>製品名
ブランド名</t>
    <rPh sb="0" eb="2">
      <t>セイヒン</t>
    </rPh>
    <rPh sb="2" eb="3">
      <t>メイ</t>
    </rPh>
    <rPh sb="8" eb="9">
      <t>メイ</t>
    </rPh>
    <phoneticPr fontId="2"/>
  </si>
  <si>
    <t>「MYAO」シリーズ</t>
    <phoneticPr fontId="2"/>
  </si>
  <si>
    <t xml:space="preserve">  MYAO series</t>
    <phoneticPr fontId="2"/>
  </si>
  <si>
    <t>1300円～</t>
    <rPh sb="4" eb="5">
      <t>エン</t>
    </rPh>
    <phoneticPr fontId="2"/>
  </si>
  <si>
    <t>アピール
ポイント</t>
    <phoneticPr fontId="2"/>
  </si>
  <si>
    <t>当社を代表する「MYAO」シリーズは、幅広いシーンの食卓になじむよう、樹脂とステンレスのバランスにこだわりデザインされています。ナイフからデザートスプーンまで幅広いラインナップを揃えています。</t>
    <rPh sb="0" eb="2">
      <t>トウシャ</t>
    </rPh>
    <rPh sb="3" eb="5">
      <t>ダイヒョウ</t>
    </rPh>
    <rPh sb="19" eb="21">
      <t>ハバヒロ</t>
    </rPh>
    <rPh sb="26" eb="28">
      <t>ショクタク</t>
    </rPh>
    <rPh sb="79" eb="81">
      <t>ハバヒロ</t>
    </rPh>
    <rPh sb="89" eb="90">
      <t>ソロ</t>
    </rPh>
    <phoneticPr fontId="2"/>
  </si>
  <si>
    <t>「YOSOJI」シリーズ</t>
    <phoneticPr fontId="2"/>
  </si>
  <si>
    <t>YOSOJI series</t>
    <phoneticPr fontId="2"/>
  </si>
  <si>
    <t>お勧め製品</t>
  </si>
  <si>
    <t>2100円～</t>
    <rPh sb="4" eb="5">
      <t>エン</t>
    </rPh>
    <phoneticPr fontId="2"/>
  </si>
  <si>
    <t>2020年に発売された「YOSOJI」シリーズは、従来の「MYAO」シリーズからの進化を目指してデザインされました。オールステンレスで作られたすっきりとしたシルエットとなだらかな曲線は、ギフカトラリーの今を代表するシリーズです。</t>
    <rPh sb="4" eb="5">
      <t>ネン</t>
    </rPh>
    <rPh sb="6" eb="8">
      <t>ハツバイ</t>
    </rPh>
    <rPh sb="25" eb="27">
      <t>ジュウライ</t>
    </rPh>
    <rPh sb="41" eb="43">
      <t>シンカ</t>
    </rPh>
    <rPh sb="44" eb="46">
      <t>メザ</t>
    </rPh>
    <rPh sb="67" eb="68">
      <t>ツク</t>
    </rPh>
    <rPh sb="89" eb="91">
      <t>キョクセン</t>
    </rPh>
    <rPh sb="101" eb="102">
      <t>イマ</t>
    </rPh>
    <rPh sb="103" eb="105">
      <t>ダイヒョウ</t>
    </rPh>
    <phoneticPr fontId="2"/>
  </si>
  <si>
    <t>暴力団等反社会勢力でないことの証明</t>
    <rPh sb="0" eb="3">
      <t>ボウリョクダン</t>
    </rPh>
    <rPh sb="3" eb="4">
      <t>トウ</t>
    </rPh>
    <rPh sb="4" eb="5">
      <t>ハン</t>
    </rPh>
    <rPh sb="5" eb="7">
      <t>シャカイ</t>
    </rPh>
    <rPh sb="7" eb="9">
      <t>セイリョク</t>
    </rPh>
    <rPh sb="15" eb="17">
      <t>ショウメイ</t>
    </rPh>
    <phoneticPr fontId="18"/>
  </si>
  <si>
    <t>暴力団、暴力団員またはこれらと密接な関係を有する者が経営する事業者等ではないことを表明します。（左の□にチェックを入れてください）</t>
    <rPh sb="0" eb="3">
      <t>ボウリョクダン</t>
    </rPh>
    <rPh sb="4" eb="6">
      <t>ボウリョク</t>
    </rPh>
    <rPh sb="6" eb="8">
      <t>ダンイン</t>
    </rPh>
    <rPh sb="15" eb="17">
      <t>ミッセツ</t>
    </rPh>
    <rPh sb="18" eb="20">
      <t>カンケイ</t>
    </rPh>
    <rPh sb="21" eb="22">
      <t>ユウ</t>
    </rPh>
    <rPh sb="24" eb="25">
      <t>モノ</t>
    </rPh>
    <rPh sb="26" eb="28">
      <t>ケイエイ</t>
    </rPh>
    <rPh sb="30" eb="33">
      <t>ジギョウシャ</t>
    </rPh>
    <rPh sb="33" eb="34">
      <t>トウ</t>
    </rPh>
    <rPh sb="41" eb="43">
      <t>ヒョウメイ</t>
    </rPh>
    <rPh sb="48" eb="49">
      <t>ヒダリ</t>
    </rPh>
    <rPh sb="57" eb="58">
      <t>イ</t>
    </rPh>
    <phoneticPr fontId="18"/>
  </si>
  <si>
    <t>TEL</t>
    <phoneticPr fontId="2"/>
  </si>
  <si>
    <t>メール</t>
    <phoneticPr fontId="2"/>
  </si>
  <si>
    <t>〇</t>
    <phoneticPr fontId="2"/>
  </si>
  <si>
    <t>〇</t>
    <phoneticPr fontId="2"/>
  </si>
  <si>
    <t>〇</t>
    <phoneticPr fontId="2"/>
  </si>
  <si>
    <t>　　　TEL　058-277-1092　FAX　058-273-5961　メール　torihiki@gpc-gifu.or.jp</t>
    <phoneticPr fontId="18"/>
  </si>
  <si>
    <t>　公益財団法人岐阜県産業経済振興センター</t>
    <rPh sb="1" eb="3">
      <t>コウエキ</t>
    </rPh>
    <rPh sb="3" eb="5">
      <t>ザイダン</t>
    </rPh>
    <rPh sb="5" eb="7">
      <t>ホウジン</t>
    </rPh>
    <rPh sb="7" eb="10">
      <t>ギフケン</t>
    </rPh>
    <rPh sb="10" eb="12">
      <t>サンギョウ</t>
    </rPh>
    <rPh sb="12" eb="14">
      <t>ケイザイ</t>
    </rPh>
    <rPh sb="14" eb="16">
      <t>シンコウ</t>
    </rPh>
    <phoneticPr fontId="18"/>
  </si>
  <si>
    <t>　　　経営支援部　取引課　取引担当　河合・松野</t>
    <rPh sb="3" eb="8">
      <t>ケイエイシエンブ</t>
    </rPh>
    <rPh sb="9" eb="11">
      <t>トリヒキ</t>
    </rPh>
    <rPh sb="11" eb="12">
      <t>カ</t>
    </rPh>
    <rPh sb="13" eb="15">
      <t>トリヒキ</t>
    </rPh>
    <rPh sb="15" eb="17">
      <t>タントウ</t>
    </rPh>
    <rPh sb="18" eb="20">
      <t>カワイ</t>
    </rPh>
    <rPh sb="21" eb="23">
      <t>マツノ</t>
    </rPh>
    <phoneticPr fontId="18"/>
  </si>
  <si>
    <t>問合せ先・提出先</t>
    <rPh sb="0" eb="2">
      <t>トイアワ</t>
    </rPh>
    <rPh sb="3" eb="4">
      <t>サキ</t>
    </rPh>
    <rPh sb="5" eb="7">
      <t>テイシュツ</t>
    </rPh>
    <rPh sb="7" eb="8">
      <t>サキ</t>
    </rPh>
    <phoneticPr fontId="18"/>
  </si>
  <si>
    <t>　　　〒500-8505　岐阜市薮田南5-14-53　</t>
    <rPh sb="13" eb="26">
      <t>ジュウショ</t>
    </rPh>
    <phoneticPr fontId="18"/>
  </si>
  <si>
    <t>　　　OKBふれあい会館（県民ふれあい会館）10階</t>
    <phoneticPr fontId="2"/>
  </si>
  <si>
    <t>商品写真や商品カタログとともに、本シートをエクセル形式のまま下記提出先まで送付ください。</t>
    <rPh sb="0" eb="2">
      <t>ショウヒン</t>
    </rPh>
    <rPh sb="2" eb="4">
      <t>シャシン</t>
    </rPh>
    <rPh sb="5" eb="7">
      <t>ショウヒン</t>
    </rPh>
    <rPh sb="16" eb="17">
      <t>ホン</t>
    </rPh>
    <rPh sb="25" eb="27">
      <t>ケイシキ</t>
    </rPh>
    <rPh sb="30" eb="32">
      <t>カキ</t>
    </rPh>
    <rPh sb="32" eb="34">
      <t>テイシュツ</t>
    </rPh>
    <rPh sb="34" eb="35">
      <t>サキ</t>
    </rPh>
    <rPh sb="37" eb="39">
      <t>ソウフ</t>
    </rPh>
    <phoneticPr fontId="2"/>
  </si>
  <si>
    <t>商品情報（カタログ掲載を希望する商品を3点まで記載、商品写真や商品カタログ等は別ファイルで送付ください。）</t>
    <rPh sb="0" eb="2">
      <t>ショウヒン</t>
    </rPh>
    <rPh sb="2" eb="4">
      <t>ジョウホウ</t>
    </rPh>
    <rPh sb="9" eb="11">
      <t>ケイサイ</t>
    </rPh>
    <rPh sb="12" eb="14">
      <t>キボウ</t>
    </rPh>
    <rPh sb="16" eb="18">
      <t>ショウヒン</t>
    </rPh>
    <rPh sb="20" eb="21">
      <t>テン</t>
    </rPh>
    <rPh sb="23" eb="25">
      <t>キサイ</t>
    </rPh>
    <rPh sb="26" eb="28">
      <t>ショウヒン</t>
    </rPh>
    <rPh sb="28" eb="30">
      <t>シャシン</t>
    </rPh>
    <rPh sb="31" eb="33">
      <t>ショウヒン</t>
    </rPh>
    <rPh sb="37" eb="38">
      <t>トウ</t>
    </rPh>
    <rPh sb="39" eb="40">
      <t>ベツ</t>
    </rPh>
    <rPh sb="45" eb="47">
      <t>ソウフ</t>
    </rPh>
    <phoneticPr fontId="2"/>
  </si>
  <si>
    <t>商品 / ブランド情報（カタログ掲載を希望する商品またはブランドを3点まで、商品写真や商品カタログ等は別ファイルで送付ください）</t>
    <rPh sb="0" eb="2">
      <t>ショウヒン</t>
    </rPh>
    <rPh sb="9" eb="11">
      <t>ジョウホウ</t>
    </rPh>
    <rPh sb="16" eb="18">
      <t>ケイサイ</t>
    </rPh>
    <rPh sb="19" eb="21">
      <t>キボウ</t>
    </rPh>
    <rPh sb="23" eb="25">
      <t>ショウヒン</t>
    </rPh>
    <rPh sb="34" eb="35">
      <t>テン</t>
    </rPh>
    <rPh sb="38" eb="40">
      <t>ショウヒン</t>
    </rPh>
    <rPh sb="40" eb="42">
      <t>シャシン</t>
    </rPh>
    <rPh sb="43" eb="45">
      <t>ショウヒン</t>
    </rPh>
    <rPh sb="49" eb="50">
      <t>トウ</t>
    </rPh>
    <rPh sb="51" eb="52">
      <t>ベツ</t>
    </rPh>
    <rPh sb="57" eb="59">
      <t>ソウフ</t>
    </rPh>
    <phoneticPr fontId="2"/>
  </si>
  <si>
    <t>　「公益財団法人岐阜県産業経済振興センター　海外バイヤー向け県内企業・商品データベース　掲載要項」の内容に同意の上、掲載を依頼します。</t>
    <rPh sb="2" eb="4">
      <t>コウエキ</t>
    </rPh>
    <rPh sb="4" eb="6">
      <t>ザイダン</t>
    </rPh>
    <rPh sb="6" eb="8">
      <t>ホウジン</t>
    </rPh>
    <rPh sb="8" eb="11">
      <t>ギフケン</t>
    </rPh>
    <rPh sb="11" eb="13">
      <t>サンギョウ</t>
    </rPh>
    <rPh sb="13" eb="15">
      <t>ケイザイ</t>
    </rPh>
    <rPh sb="15" eb="17">
      <t>シンコウ</t>
    </rPh>
    <rPh sb="22" eb="24">
      <t>カイガイ</t>
    </rPh>
    <rPh sb="28" eb="29">
      <t>ム</t>
    </rPh>
    <rPh sb="30" eb="32">
      <t>ケンナイ</t>
    </rPh>
    <rPh sb="32" eb="34">
      <t>キギョウ</t>
    </rPh>
    <rPh sb="35" eb="37">
      <t>ショウヒン</t>
    </rPh>
    <rPh sb="44" eb="46">
      <t>ケイサイ</t>
    </rPh>
    <rPh sb="46" eb="48">
      <t>ヨウコウ</t>
    </rPh>
    <rPh sb="58" eb="60">
      <t>ケイサイ</t>
    </rPh>
    <rPh sb="61" eb="63">
      <t>イライ</t>
    </rPh>
    <phoneticPr fontId="2"/>
  </si>
  <si>
    <t>県内企業・商品データベース_情報シート（食品）</t>
    <rPh sb="0" eb="2">
      <t>ケンナイ</t>
    </rPh>
    <rPh sb="2" eb="4">
      <t>キギョウ</t>
    </rPh>
    <rPh sb="5" eb="7">
      <t>ショウヒン</t>
    </rPh>
    <rPh sb="14" eb="16">
      <t>ジョウホウ</t>
    </rPh>
    <rPh sb="20" eb="22">
      <t>ショクヒン</t>
    </rPh>
    <phoneticPr fontId="1"/>
  </si>
  <si>
    <t>県内企業・商品データベース_情報シート（雑貨）</t>
    <rPh sb="0" eb="2">
      <t>ケンナイ</t>
    </rPh>
    <rPh sb="2" eb="4">
      <t>キギョウ</t>
    </rPh>
    <rPh sb="5" eb="7">
      <t>ショウヒン</t>
    </rPh>
    <rPh sb="14" eb="16">
      <t>ジョウホウ</t>
    </rPh>
    <rPh sb="20" eb="22">
      <t>ザッカ</t>
    </rPh>
    <phoneticPr fontId="1"/>
  </si>
  <si>
    <t>昔ながらの開放鶏舎でギフ種を飼育。ギフ種の鶏卵場としては、世界トップクラスの生産量を誇ります。先代が独自開発した飼料をベースに、季節に応じて配合を調整し、高品質な鶏卵を製造しています。</t>
    <rPh sb="12" eb="13">
      <t>シュ</t>
    </rPh>
    <rPh sb="14" eb="16">
      <t>シイク</t>
    </rPh>
    <rPh sb="47" eb="49">
      <t>センダイ</t>
    </rPh>
    <rPh sb="50" eb="52">
      <t>ドクジ</t>
    </rPh>
    <rPh sb="52" eb="54">
      <t>カイハツ</t>
    </rPh>
    <rPh sb="64" eb="66">
      <t>キセツ</t>
    </rPh>
    <rPh sb="67" eb="68">
      <t>オウ</t>
    </rPh>
    <rPh sb="70" eb="72">
      <t>ハイゴウ</t>
    </rPh>
    <rPh sb="73" eb="75">
      <t>チョウセイ</t>
    </rPh>
    <rPh sb="77" eb="80">
      <t>コウヒンシツ</t>
    </rPh>
    <rPh sb="81" eb="83">
      <t>ケイラン</t>
    </rPh>
    <rPh sb="84" eb="86">
      <t>セイゾウ</t>
    </rPh>
    <phoneticPr fontId="2"/>
  </si>
  <si>
    <t>先代が開発した飼育法により、品質・生産量ともに世界レベルのギフ鶏卵を製造しています。ギフ鶏卵の魅力を知り尽くした当社だからこそ開発できたギフ種の濃厚な風味を生かした焼き菓子・半生菓子を世界に向けて製造・販売しています。</t>
    <rPh sb="0" eb="2">
      <t>センダイ</t>
    </rPh>
    <rPh sb="3" eb="5">
      <t>カイハツ</t>
    </rPh>
    <rPh sb="7" eb="10">
      <t>シイクホウ</t>
    </rPh>
    <rPh sb="14" eb="16">
      <t>ヒンシツ</t>
    </rPh>
    <rPh sb="17" eb="19">
      <t>セイサン</t>
    </rPh>
    <rPh sb="19" eb="20">
      <t>リョウ</t>
    </rPh>
    <rPh sb="23" eb="25">
      <t>セカイ</t>
    </rPh>
    <rPh sb="31" eb="33">
      <t>ケイラン</t>
    </rPh>
    <rPh sb="34" eb="36">
      <t>セイゾウ</t>
    </rPh>
    <rPh sb="44" eb="46">
      <t>ケイラン</t>
    </rPh>
    <rPh sb="47" eb="49">
      <t>ミリョク</t>
    </rPh>
    <rPh sb="50" eb="51">
      <t>シ</t>
    </rPh>
    <rPh sb="52" eb="53">
      <t>ツ</t>
    </rPh>
    <rPh sb="56" eb="58">
      <t>トウシャ</t>
    </rPh>
    <rPh sb="63" eb="65">
      <t>カイハツ</t>
    </rPh>
    <rPh sb="70" eb="71">
      <t>シュ</t>
    </rPh>
    <rPh sb="72" eb="74">
      <t>ノウコウ</t>
    </rPh>
    <rPh sb="75" eb="77">
      <t>フウミ</t>
    </rPh>
    <rPh sb="78" eb="79">
      <t>イ</t>
    </rPh>
    <rPh sb="82" eb="83">
      <t>ヤ</t>
    </rPh>
    <rPh sb="84" eb="86">
      <t>ガシ</t>
    </rPh>
    <rPh sb="87" eb="89">
      <t>ハンナマ</t>
    </rPh>
    <rPh sb="89" eb="91">
      <t>ガシ</t>
    </rPh>
    <rPh sb="92" eb="94">
      <t>セカイ</t>
    </rPh>
    <rPh sb="95" eb="96">
      <t>ム</t>
    </rPh>
    <rPh sb="98" eb="100">
      <t>セイゾウ</t>
    </rPh>
    <rPh sb="101" eb="103">
      <t>ハンバイ</t>
    </rPh>
    <phoneticPr fontId="2"/>
  </si>
  <si>
    <t>ギフ種の鶏卵の栄養価にほれ込んだ先代が昭和63年に創業、世界でも珍しいギフ種の安定した飼育法を先代が30年かけて確立しました。</t>
    <phoneticPr fontId="2"/>
  </si>
  <si>
    <t>ギフ鶏卵を贅沢に使用し、とろける食感が楽しめるエッグタルトです。自社独自の冷凍技術により、1年間の賞味期限を実現しました。包装に高級感のある飾り箱を採用したことで、中国の百貨店で特別なギフトとして広く販売されています。</t>
    <rPh sb="2" eb="4">
      <t>ケイラン</t>
    </rPh>
    <rPh sb="5" eb="7">
      <t>ゼイタク</t>
    </rPh>
    <rPh sb="8" eb="10">
      <t>シヨウ</t>
    </rPh>
    <rPh sb="16" eb="18">
      <t>ショッカン</t>
    </rPh>
    <rPh sb="19" eb="20">
      <t>タノ</t>
    </rPh>
    <rPh sb="61" eb="63">
      <t>ホウソウ</t>
    </rPh>
    <rPh sb="64" eb="67">
      <t>コウキュウカン</t>
    </rPh>
    <rPh sb="70" eb="71">
      <t>カザ</t>
    </rPh>
    <rPh sb="72" eb="73">
      <t>バコ</t>
    </rPh>
    <rPh sb="74" eb="76">
      <t>サイヨウ</t>
    </rPh>
    <rPh sb="82" eb="84">
      <t>チュウゴク</t>
    </rPh>
    <rPh sb="85" eb="88">
      <t>ヒャッカテン</t>
    </rPh>
    <rPh sb="89" eb="91">
      <t>トクベツ</t>
    </rPh>
    <rPh sb="98" eb="99">
      <t>ヒロ</t>
    </rPh>
    <rPh sb="100" eb="102">
      <t>ハンバイ</t>
    </rPh>
    <phoneticPr fontId="2"/>
  </si>
  <si>
    <t>モンドセレクション</t>
    <phoneticPr fontId="2"/>
  </si>
  <si>
    <t>ギフ鶏卵の濃厚な風味が楽しめる当社のベストセラー商品です。国内では、各高級スーパーや百貨店でギフト用として人気の商品です。2021年より中国で販売開始されています。</t>
    <rPh sb="2" eb="4">
      <t>ケイラン</t>
    </rPh>
    <rPh sb="5" eb="7">
      <t>ノウコウ</t>
    </rPh>
    <rPh sb="8" eb="10">
      <t>フウミ</t>
    </rPh>
    <rPh sb="11" eb="12">
      <t>タノ</t>
    </rPh>
    <rPh sb="15" eb="17">
      <t>トウシャ</t>
    </rPh>
    <rPh sb="24" eb="26">
      <t>ショウヒン</t>
    </rPh>
    <rPh sb="29" eb="31">
      <t>コクナイ</t>
    </rPh>
    <rPh sb="34" eb="35">
      <t>カク</t>
    </rPh>
    <rPh sb="35" eb="37">
      <t>コウキュウ</t>
    </rPh>
    <rPh sb="42" eb="45">
      <t>ヒャッカテン</t>
    </rPh>
    <rPh sb="53" eb="55">
      <t>ニンキ</t>
    </rPh>
    <rPh sb="56" eb="58">
      <t>ショウヒン</t>
    </rPh>
    <rPh sb="65" eb="66">
      <t>ネン</t>
    </rPh>
    <rPh sb="68" eb="70">
      <t>チュウゴク</t>
    </rPh>
    <rPh sb="71" eb="73">
      <t>ハンバイ</t>
    </rPh>
    <rPh sb="73" eb="75">
      <t>カイシ</t>
    </rPh>
    <phoneticPr fontId="2"/>
  </si>
  <si>
    <t>当社のカトラリーは品質とスタイリッシュなデザインが評価され、多くの高級飲食店やホテル等で採用いただいています。また、近年ではネット販売を通じて個人向けのギフトとしても人気が出てきました。</t>
    <rPh sb="0" eb="2">
      <t>トウシャ</t>
    </rPh>
    <rPh sb="9" eb="11">
      <t>ヒンシツ</t>
    </rPh>
    <rPh sb="25" eb="27">
      <t>ヒョウカ</t>
    </rPh>
    <rPh sb="30" eb="31">
      <t>オオ</t>
    </rPh>
    <rPh sb="33" eb="35">
      <t>コウキュウ</t>
    </rPh>
    <rPh sb="35" eb="37">
      <t>インショク</t>
    </rPh>
    <rPh sb="37" eb="38">
      <t>テン</t>
    </rPh>
    <rPh sb="42" eb="43">
      <t>トウ</t>
    </rPh>
    <rPh sb="44" eb="46">
      <t>サイヨウ</t>
    </rPh>
    <rPh sb="58" eb="60">
      <t>キンネン</t>
    </rPh>
    <rPh sb="65" eb="67">
      <t>ハンバイ</t>
    </rPh>
    <rPh sb="68" eb="69">
      <t>ツウ</t>
    </rPh>
    <rPh sb="71" eb="74">
      <t>コジンム</t>
    </rPh>
    <rPh sb="83" eb="85">
      <t>ニンキ</t>
    </rPh>
    <rPh sb="86" eb="87">
      <t>デ</t>
    </rPh>
    <phoneticPr fontId="2"/>
  </si>
  <si>
    <t>※ 主となる取扱い商品を左のカテゴリから1つ選択してください。</t>
    <rPh sb="2" eb="3">
      <t>シュ</t>
    </rPh>
    <rPh sb="6" eb="8">
      <t>トリアツカ</t>
    </rPh>
    <rPh sb="9" eb="11">
      <t>ショウヒン</t>
    </rPh>
    <rPh sb="12" eb="13">
      <t>ヒダリ</t>
    </rPh>
    <rPh sb="22" eb="24">
      <t>センタク</t>
    </rPh>
    <phoneticPr fontId="2"/>
  </si>
  <si>
    <t>※ 主となる取扱い商品を左のカテゴリから1つ選択してください。</t>
    <phoneticPr fontId="2"/>
  </si>
  <si>
    <t>対応可能
言語</t>
    <rPh sb="0" eb="2">
      <t>タイオウ</t>
    </rPh>
    <rPh sb="2" eb="4">
      <t>カノウ</t>
    </rPh>
    <rPh sb="5" eb="7">
      <t>ゲンゴ</t>
    </rPh>
    <phoneticPr fontId="2"/>
  </si>
  <si>
    <t>英語</t>
    <rPh sb="0" eb="2">
      <t>エイゴ</t>
    </rPh>
    <phoneticPr fontId="2"/>
  </si>
  <si>
    <t>英語（メールのみ）</t>
    <rPh sb="0" eb="2">
      <t>エイゴ</t>
    </rPh>
    <phoneticPr fontId="2"/>
  </si>
  <si>
    <t>中国語</t>
    <rPh sb="0" eb="3">
      <t>チュウゴクゴ</t>
    </rPh>
    <phoneticPr fontId="2"/>
  </si>
  <si>
    <t>中国語（メールのみ）</t>
    <rPh sb="0" eb="3">
      <t>チュウゴクゴ</t>
    </rPh>
    <phoneticPr fontId="2"/>
  </si>
  <si>
    <t>その他</t>
    <rPh sb="2" eb="3">
      <t>タ</t>
    </rPh>
    <phoneticPr fontId="2"/>
  </si>
  <si>
    <t>会社カテゴリ</t>
    <rPh sb="0" eb="2">
      <t>カイシャ</t>
    </rPh>
    <phoneticPr fontId="2"/>
  </si>
  <si>
    <t>食品</t>
    <rPh sb="0" eb="2">
      <t>ショクヒン</t>
    </rPh>
    <phoneticPr fontId="2"/>
  </si>
  <si>
    <t>農水産物</t>
    <rPh sb="0" eb="4">
      <t>ノウスイサンブツ</t>
    </rPh>
    <phoneticPr fontId="18"/>
  </si>
  <si>
    <t>加工食品</t>
    <rPh sb="0" eb="2">
      <t>カコウ</t>
    </rPh>
    <rPh sb="2" eb="4">
      <t>ショクヒン</t>
    </rPh>
    <phoneticPr fontId="18"/>
  </si>
  <si>
    <t>飲料</t>
    <rPh sb="0" eb="2">
      <t>インリョウ</t>
    </rPh>
    <phoneticPr fontId="18"/>
  </si>
  <si>
    <t>お酒</t>
    <rPh sb="1" eb="2">
      <t>サケ</t>
    </rPh>
    <phoneticPr fontId="18"/>
  </si>
  <si>
    <t>調味料</t>
    <rPh sb="0" eb="3">
      <t>チョウミリョウ</t>
    </rPh>
    <phoneticPr fontId="18"/>
  </si>
  <si>
    <t>健康食品</t>
    <rPh sb="0" eb="2">
      <t>ケンコウ</t>
    </rPh>
    <rPh sb="2" eb="4">
      <t>ショクヒン</t>
    </rPh>
    <phoneticPr fontId="18"/>
  </si>
  <si>
    <t>水産物</t>
    <rPh sb="0" eb="3">
      <t>スイサンブツ</t>
    </rPh>
    <phoneticPr fontId="18"/>
  </si>
  <si>
    <t>食肉・肉加工品</t>
    <rPh sb="0" eb="2">
      <t>ショクニク</t>
    </rPh>
    <rPh sb="3" eb="4">
      <t>ニク</t>
    </rPh>
    <rPh sb="4" eb="7">
      <t>カコウヒン</t>
    </rPh>
    <phoneticPr fontId="18"/>
  </si>
  <si>
    <t>フルーツ・野菜</t>
    <rPh sb="5" eb="7">
      <t>ヤサイ</t>
    </rPh>
    <phoneticPr fontId="18"/>
  </si>
  <si>
    <t>米</t>
    <rPh sb="0" eb="1">
      <t>コメ</t>
    </rPh>
    <phoneticPr fontId="18"/>
  </si>
  <si>
    <t>レトルト食品</t>
    <rPh sb="4" eb="6">
      <t>ショクヒン</t>
    </rPh>
    <phoneticPr fontId="18"/>
  </si>
  <si>
    <t>お菓子・スイーツ</t>
    <rPh sb="1" eb="3">
      <t>カシ</t>
    </rPh>
    <phoneticPr fontId="18"/>
  </si>
  <si>
    <t>スナック</t>
    <phoneticPr fontId="18"/>
  </si>
  <si>
    <t>米菓</t>
    <rPh sb="0" eb="2">
      <t>ベイカ</t>
    </rPh>
    <phoneticPr fontId="18"/>
  </si>
  <si>
    <t>お茶</t>
    <rPh sb="1" eb="2">
      <t>チャ</t>
    </rPh>
    <phoneticPr fontId="18"/>
  </si>
  <si>
    <t>清涼飲料水</t>
    <rPh sb="0" eb="2">
      <t>セイリョウ</t>
    </rPh>
    <rPh sb="2" eb="5">
      <t>インリョウスイ</t>
    </rPh>
    <phoneticPr fontId="18"/>
  </si>
  <si>
    <t>乳製品</t>
    <rPh sb="0" eb="3">
      <t>ニュウセイヒン</t>
    </rPh>
    <phoneticPr fontId="18"/>
  </si>
  <si>
    <t>日本酒</t>
    <rPh sb="0" eb="3">
      <t>ニホンシュ</t>
    </rPh>
    <phoneticPr fontId="18"/>
  </si>
  <si>
    <t>リキュール</t>
    <phoneticPr fontId="18"/>
  </si>
  <si>
    <t>蒸留酒</t>
    <rPh sb="0" eb="3">
      <t>ジョウリュウシュ</t>
    </rPh>
    <phoneticPr fontId="18"/>
  </si>
  <si>
    <t>味噌</t>
    <rPh sb="0" eb="2">
      <t>ミソ</t>
    </rPh>
    <phoneticPr fontId="18"/>
  </si>
  <si>
    <t>醤油</t>
    <rPh sb="0" eb="2">
      <t>ショウユ</t>
    </rPh>
    <phoneticPr fontId="18"/>
  </si>
  <si>
    <t>ドレッシング</t>
    <phoneticPr fontId="18"/>
  </si>
  <si>
    <t>香辛料・スパイス</t>
    <rPh sb="0" eb="3">
      <t>コウシンリョウ</t>
    </rPh>
    <phoneticPr fontId="18"/>
  </si>
  <si>
    <t>その他調味料</t>
    <rPh sb="2" eb="3">
      <t>タ</t>
    </rPh>
    <rPh sb="3" eb="6">
      <t>チョウミリョウ</t>
    </rPh>
    <phoneticPr fontId="18"/>
  </si>
  <si>
    <t>サプリメント</t>
    <phoneticPr fontId="18"/>
  </si>
  <si>
    <t>健康茶</t>
    <rPh sb="0" eb="3">
      <t>ケンコウチャ</t>
    </rPh>
    <phoneticPr fontId="18"/>
  </si>
  <si>
    <t>その他</t>
    <rPh sb="2" eb="3">
      <t>タ</t>
    </rPh>
    <phoneticPr fontId="18"/>
  </si>
  <si>
    <t>雑貨</t>
    <rPh sb="0" eb="2">
      <t>ザッカ</t>
    </rPh>
    <phoneticPr fontId="2"/>
  </si>
  <si>
    <t>包丁</t>
    <rPh sb="0" eb="2">
      <t>ホウチョウ</t>
    </rPh>
    <phoneticPr fontId="2"/>
  </si>
  <si>
    <t>爪切り</t>
    <rPh sb="0" eb="2">
      <t>ツメキ</t>
    </rPh>
    <phoneticPr fontId="2"/>
  </si>
  <si>
    <t>その他刃物</t>
    <rPh sb="2" eb="3">
      <t>タ</t>
    </rPh>
    <rPh sb="3" eb="5">
      <t>ハモノ</t>
    </rPh>
    <phoneticPr fontId="2"/>
  </si>
  <si>
    <t>美濃和紙</t>
    <rPh sb="0" eb="4">
      <t>ミノワシ</t>
    </rPh>
    <phoneticPr fontId="2"/>
  </si>
  <si>
    <t>陶磁器</t>
    <rPh sb="0" eb="3">
      <t>トウジキ</t>
    </rPh>
    <phoneticPr fontId="2"/>
  </si>
  <si>
    <t>木工製品</t>
    <rPh sb="0" eb="4">
      <t>モッコウセイヒン</t>
    </rPh>
    <phoneticPr fontId="2"/>
  </si>
  <si>
    <t>生活雑貨</t>
    <rPh sb="0" eb="2">
      <t>セイカツ</t>
    </rPh>
    <rPh sb="2" eb="4">
      <t>ザッカ</t>
    </rPh>
    <phoneticPr fontId="2"/>
  </si>
  <si>
    <t>テーブルウェア</t>
    <phoneticPr fontId="2"/>
  </si>
  <si>
    <t>調理器具</t>
    <rPh sb="0" eb="2">
      <t>チョウリ</t>
    </rPh>
    <rPh sb="2" eb="4">
      <t>キグ</t>
    </rPh>
    <phoneticPr fontId="2"/>
  </si>
  <si>
    <t>化粧品</t>
    <rPh sb="0" eb="3">
      <t>ケショウヒン</t>
    </rPh>
    <phoneticPr fontId="2"/>
  </si>
  <si>
    <t>刃物</t>
    <rPh sb="0" eb="2">
      <t>ハモノ</t>
    </rPh>
    <phoneticPr fontId="2"/>
  </si>
  <si>
    <t>プラスチック製品</t>
    <rPh sb="6" eb="8">
      <t>セイヒン</t>
    </rPh>
    <phoneticPr fontId="2"/>
  </si>
  <si>
    <t>ハサミ</t>
    <phoneticPr fontId="2"/>
  </si>
  <si>
    <t>家具</t>
    <rPh sb="0" eb="2">
      <t>カグ</t>
    </rPh>
    <phoneticPr fontId="2"/>
  </si>
  <si>
    <t>インテリア雑貨</t>
    <rPh sb="5" eb="7">
      <t>ザッカ</t>
    </rPh>
    <phoneticPr fontId="2"/>
  </si>
  <si>
    <t>収納用品</t>
    <rPh sb="0" eb="2">
      <t>シュウノウ</t>
    </rPh>
    <rPh sb="2" eb="4">
      <t>ヨウヒン</t>
    </rPh>
    <phoneticPr fontId="2"/>
  </si>
  <si>
    <t>アウトドア</t>
    <phoneticPr fontId="2"/>
  </si>
  <si>
    <t>ヘアケア</t>
    <phoneticPr fontId="2"/>
  </si>
  <si>
    <t>スキンケア</t>
    <phoneticPr fontId="2"/>
  </si>
  <si>
    <t>メイクアップ</t>
    <phoneticPr fontId="2"/>
  </si>
  <si>
    <t>ステーショナリー</t>
    <phoneticPr fontId="2"/>
  </si>
  <si>
    <t>会社の場所</t>
    <rPh sb="0" eb="2">
      <t>カイシャ</t>
    </rPh>
    <rPh sb="3" eb="5">
      <t>バショ</t>
    </rPh>
    <phoneticPr fontId="2"/>
  </si>
  <si>
    <t>施設・設備</t>
    <rPh sb="0" eb="2">
      <t>シセツ</t>
    </rPh>
    <rPh sb="3" eb="5">
      <t>セツビ</t>
    </rPh>
    <phoneticPr fontId="2"/>
  </si>
  <si>
    <t>ものづくり・技術</t>
    <rPh sb="6" eb="8">
      <t>ギジュツ</t>
    </rPh>
    <phoneticPr fontId="2"/>
  </si>
  <si>
    <t>伝統</t>
    <rPh sb="0" eb="2">
      <t>デントウ</t>
    </rPh>
    <phoneticPr fontId="2"/>
  </si>
  <si>
    <t>その他</t>
    <rPh sb="2" eb="3">
      <t>タ</t>
    </rPh>
    <phoneticPr fontId="2"/>
  </si>
  <si>
    <t>エコフレンドリー</t>
    <phoneticPr fontId="2"/>
  </si>
  <si>
    <t>食の安全</t>
    <rPh sb="0" eb="1">
      <t>ショク</t>
    </rPh>
    <rPh sb="2" eb="4">
      <t>アンゼン</t>
    </rPh>
    <phoneticPr fontId="2"/>
  </si>
  <si>
    <t>会社の特徴</t>
    <rPh sb="0" eb="2">
      <t>カイシャ</t>
    </rPh>
    <rPh sb="3" eb="5">
      <t>トクチョウ</t>
    </rPh>
    <phoneticPr fontId="2"/>
  </si>
  <si>
    <t>食品</t>
    <rPh sb="0" eb="2">
      <t>ショクヒン</t>
    </rPh>
    <phoneticPr fontId="2"/>
  </si>
  <si>
    <t>雑貨</t>
    <rPh sb="0" eb="2">
      <t>ザッカ</t>
    </rPh>
    <phoneticPr fontId="2"/>
  </si>
  <si>
    <t>歴史</t>
    <rPh sb="0" eb="2">
      <t>レキシ</t>
    </rPh>
    <phoneticPr fontId="2"/>
  </si>
  <si>
    <t>材料</t>
    <rPh sb="0" eb="2">
      <t>ザイリョウ</t>
    </rPh>
    <phoneticPr fontId="2"/>
  </si>
  <si>
    <t>参考価格（税込み）</t>
    <rPh sb="0" eb="2">
      <t>サンコウ</t>
    </rPh>
    <rPh sb="2" eb="4">
      <t>カカク</t>
    </rPh>
    <rPh sb="5" eb="7">
      <t>ゼイコ</t>
    </rPh>
    <phoneticPr fontId="2"/>
  </si>
  <si>
    <t>輸送・保管温度帯</t>
    <rPh sb="0" eb="2">
      <t>ユソウ</t>
    </rPh>
    <rPh sb="3" eb="5">
      <t>ホカン</t>
    </rPh>
    <rPh sb="5" eb="8">
      <t>オンドタイ</t>
    </rPh>
    <phoneticPr fontId="2"/>
  </si>
  <si>
    <t>常温</t>
    <rPh sb="0" eb="2">
      <t>ジョウオン</t>
    </rPh>
    <phoneticPr fontId="2"/>
  </si>
  <si>
    <t>冷蔵</t>
    <rPh sb="0" eb="2">
      <t>レイゾウ</t>
    </rPh>
    <phoneticPr fontId="2"/>
  </si>
  <si>
    <t>冷凍</t>
    <rPh sb="0" eb="2">
      <t>レイトウ</t>
    </rPh>
    <phoneticPr fontId="2"/>
  </si>
  <si>
    <t>評価・受賞歴</t>
    <rPh sb="0" eb="2">
      <t>ヒョウカ</t>
    </rPh>
    <rPh sb="3" eb="6">
      <t>ジュショウレキ</t>
    </rPh>
    <phoneticPr fontId="2"/>
  </si>
  <si>
    <t>テーブルウェア</t>
  </si>
  <si>
    <t>人気の料理インスタグラマーに当社の商品を紹介いただき、SNSで拡散しました。
現在では、多くの料理やライフスタイルを発信するインスタグラマーのSNS投稿（Instagram、Youtube)に当社商品が使用されており、すでに海外からの引き合いを多くいただいています。</t>
    <rPh sb="0" eb="2">
      <t>ニンキ</t>
    </rPh>
    <rPh sb="3" eb="5">
      <t>リョウリ</t>
    </rPh>
    <rPh sb="14" eb="16">
      <t>トウシャ</t>
    </rPh>
    <rPh sb="17" eb="19">
      <t>ショウヒン</t>
    </rPh>
    <rPh sb="20" eb="22">
      <t>ショウカイ</t>
    </rPh>
    <rPh sb="31" eb="33">
      <t>カクサン</t>
    </rPh>
    <rPh sb="39" eb="41">
      <t>ゲンザイ</t>
    </rPh>
    <rPh sb="44" eb="45">
      <t>オオ</t>
    </rPh>
    <rPh sb="47" eb="49">
      <t>リョウリ</t>
    </rPh>
    <rPh sb="58" eb="60">
      <t>ハッシン</t>
    </rPh>
    <rPh sb="74" eb="76">
      <t>トウコウ</t>
    </rPh>
    <rPh sb="96" eb="98">
      <t>トウシャ</t>
    </rPh>
    <rPh sb="98" eb="100">
      <t>ショウヒン</t>
    </rPh>
    <rPh sb="101" eb="103">
      <t>シヨウ</t>
    </rPh>
    <rPh sb="112" eb="114">
      <t>カイガイ</t>
    </rPh>
    <rPh sb="117" eb="118">
      <t>ヒ</t>
    </rPh>
    <rPh sb="119" eb="120">
      <t>ア</t>
    </rPh>
    <rPh sb="122" eb="123">
      <t>オオ</t>
    </rPh>
    <phoneticPr fontId="2"/>
  </si>
  <si>
    <t>海外バイヤー向け県内企業・商品データベース（消費財分野）
掲載依頼書</t>
    <rPh sb="8" eb="10">
      <t>ケンナイ</t>
    </rPh>
    <rPh sb="10" eb="12">
      <t>キギョウ</t>
    </rPh>
    <rPh sb="13" eb="15">
      <t>ショウヒン</t>
    </rPh>
    <rPh sb="22" eb="25">
      <t>ショウヒザイ</t>
    </rPh>
    <rPh sb="25" eb="27">
      <t>ブンヤ</t>
    </rPh>
    <rPh sb="29" eb="31">
      <t>ケイサイ</t>
    </rPh>
    <rPh sb="31" eb="34">
      <t>イライショ</t>
    </rPh>
    <phoneticPr fontId="2"/>
  </si>
  <si>
    <t>情報シートは「食品」、「雑貨」に分かれています。適するシートをご利用ください。</t>
    <rPh sb="0" eb="2">
      <t>ジョウホウ</t>
    </rPh>
    <rPh sb="7" eb="9">
      <t>ショクヒン</t>
    </rPh>
    <rPh sb="12" eb="14">
      <t>ザッカ</t>
    </rPh>
    <rPh sb="16" eb="17">
      <t>ワ</t>
    </rPh>
    <rPh sb="24" eb="25">
      <t>テキ</t>
    </rPh>
    <rPh sb="32" eb="34">
      <t>リヨウ</t>
    </rPh>
    <phoneticPr fontId="2"/>
  </si>
  <si>
    <t>企業名</t>
    <rPh sb="0" eb="3">
      <t>キギョウメイ</t>
    </rPh>
    <phoneticPr fontId="2"/>
  </si>
  <si>
    <t>フリガナ</t>
    <phoneticPr fontId="2"/>
  </si>
  <si>
    <t>住所</t>
    <rPh sb="0" eb="2">
      <t>ジュウショ</t>
    </rPh>
    <phoneticPr fontId="2"/>
  </si>
  <si>
    <t>〒</t>
    <phoneticPr fontId="2"/>
  </si>
  <si>
    <t>所在地</t>
    <rPh sb="0" eb="3">
      <t>ショザイチ</t>
    </rPh>
    <phoneticPr fontId="2"/>
  </si>
  <si>
    <t>WEB</t>
    <phoneticPr fontId="2"/>
  </si>
  <si>
    <t>URL</t>
    <phoneticPr fontId="2"/>
  </si>
  <si>
    <t>Twitter</t>
    <phoneticPr fontId="2"/>
  </si>
  <si>
    <t>Instagram</t>
    <phoneticPr fontId="2"/>
  </si>
  <si>
    <t>Facebook</t>
    <phoneticPr fontId="2"/>
  </si>
  <si>
    <t>Youtube</t>
    <phoneticPr fontId="2"/>
  </si>
  <si>
    <t>概要</t>
    <rPh sb="0" eb="2">
      <t>ガイヨウ</t>
    </rPh>
    <phoneticPr fontId="2"/>
  </si>
  <si>
    <t>認証</t>
    <rPh sb="0" eb="2">
      <t>ニンショウ</t>
    </rPh>
    <phoneticPr fontId="2"/>
  </si>
  <si>
    <t>FSMA</t>
    <phoneticPr fontId="2"/>
  </si>
  <si>
    <t>HACCP</t>
    <phoneticPr fontId="2"/>
  </si>
  <si>
    <t>BRC</t>
    <phoneticPr fontId="2"/>
  </si>
  <si>
    <t>FSSC22000</t>
    <phoneticPr fontId="2"/>
  </si>
  <si>
    <t>ISO22000</t>
    <phoneticPr fontId="2"/>
  </si>
  <si>
    <t>JFS-C</t>
    <phoneticPr fontId="2"/>
  </si>
  <si>
    <t>対応可能言語</t>
    <rPh sb="0" eb="2">
      <t>タイオウ</t>
    </rPh>
    <rPh sb="2" eb="4">
      <t>カノウ</t>
    </rPh>
    <rPh sb="4" eb="6">
      <t>ゲンゴ</t>
    </rPh>
    <phoneticPr fontId="2"/>
  </si>
  <si>
    <t>製品①</t>
    <rPh sb="0" eb="2">
      <t>セイヒン</t>
    </rPh>
    <phoneticPr fontId="2"/>
  </si>
  <si>
    <t>カテゴリ</t>
    <phoneticPr fontId="2"/>
  </si>
  <si>
    <t>製品③</t>
    <rPh sb="0" eb="2">
      <t>セイヒン</t>
    </rPh>
    <phoneticPr fontId="2"/>
  </si>
  <si>
    <t>製品②</t>
    <rPh sb="0" eb="2">
      <t>セイヒン</t>
    </rPh>
    <phoneticPr fontId="2"/>
  </si>
  <si>
    <t>C5</t>
    <phoneticPr fontId="2"/>
  </si>
  <si>
    <t>C6</t>
    <phoneticPr fontId="2"/>
  </si>
  <si>
    <t>C7</t>
    <phoneticPr fontId="2"/>
  </si>
  <si>
    <t>C8</t>
    <phoneticPr fontId="2"/>
  </si>
  <si>
    <t>F8＋B9</t>
    <phoneticPr fontId="2"/>
  </si>
  <si>
    <t>I9</t>
    <phoneticPr fontId="2"/>
  </si>
  <si>
    <t>K11</t>
    <phoneticPr fontId="2"/>
  </si>
  <si>
    <t>K12</t>
    <phoneticPr fontId="2"/>
  </si>
  <si>
    <t>L12</t>
    <phoneticPr fontId="2"/>
  </si>
  <si>
    <t>M11</t>
    <phoneticPr fontId="2"/>
  </si>
  <si>
    <t>L11</t>
    <phoneticPr fontId="2"/>
  </si>
  <si>
    <t>設立</t>
    <rPh sb="0" eb="2">
      <t>セツリツ</t>
    </rPh>
    <phoneticPr fontId="2"/>
  </si>
  <si>
    <t>（西暦）</t>
    <rPh sb="1" eb="3">
      <t>セイレキ</t>
    </rPh>
    <phoneticPr fontId="2"/>
  </si>
  <si>
    <t>年</t>
    <rPh sb="0" eb="1">
      <t>ネン</t>
    </rPh>
    <phoneticPr fontId="2"/>
  </si>
  <si>
    <t>人</t>
    <rPh sb="0" eb="1">
      <t>ニン</t>
    </rPh>
    <phoneticPr fontId="2"/>
  </si>
  <si>
    <t>代表者</t>
    <rPh sb="0" eb="3">
      <t>ダイヒョウシャ</t>
    </rPh>
    <phoneticPr fontId="2"/>
  </si>
  <si>
    <t>従業員</t>
    <rPh sb="0" eb="3">
      <t>ジュウギョウイン</t>
    </rPh>
    <phoneticPr fontId="2"/>
  </si>
  <si>
    <t>商品情報（データベース掲載を希望する商品を3点まで記載、商品写真や商品カタログ等は別ファイルで送付ください。）</t>
    <rPh sb="0" eb="2">
      <t>ショウヒン</t>
    </rPh>
    <rPh sb="2" eb="4">
      <t>ジョウホウ</t>
    </rPh>
    <rPh sb="11" eb="13">
      <t>ケイサイ</t>
    </rPh>
    <rPh sb="14" eb="16">
      <t>キボウ</t>
    </rPh>
    <rPh sb="18" eb="20">
      <t>ショウヒン</t>
    </rPh>
    <rPh sb="22" eb="23">
      <t>テン</t>
    </rPh>
    <rPh sb="25" eb="27">
      <t>キサイ</t>
    </rPh>
    <rPh sb="28" eb="30">
      <t>ショウヒン</t>
    </rPh>
    <rPh sb="30" eb="32">
      <t>シャシン</t>
    </rPh>
    <rPh sb="33" eb="35">
      <t>ショウヒン</t>
    </rPh>
    <rPh sb="39" eb="40">
      <t>トウ</t>
    </rPh>
    <rPh sb="41" eb="42">
      <t>ベツ</t>
    </rPh>
    <rPh sb="47" eb="49">
      <t>ソウフ</t>
    </rPh>
    <phoneticPr fontId="2"/>
  </si>
  <si>
    <t>岐阜　太郎</t>
    <rPh sb="3" eb="5">
      <t>タロウ</t>
    </rPh>
    <phoneticPr fontId="2"/>
  </si>
  <si>
    <t>岐阜　花子</t>
    <rPh sb="3" eb="5">
      <t>ハナコ</t>
    </rPh>
    <phoneticPr fontId="2"/>
  </si>
  <si>
    <t>その他情報</t>
    <rPh sb="2" eb="3">
      <t>タ</t>
    </rPh>
    <rPh sb="3" eb="5">
      <t>ジョウホウ</t>
    </rPh>
    <phoneticPr fontId="2"/>
  </si>
  <si>
    <t>創業</t>
    <rPh sb="0" eb="2">
      <t>ソウギョウ</t>
    </rPh>
    <phoneticPr fontId="2"/>
  </si>
  <si>
    <t>従業員</t>
    <rPh sb="0" eb="3">
      <t>ジュウギョウイン</t>
    </rPh>
    <phoneticPr fontId="2"/>
  </si>
  <si>
    <t>代表者</t>
    <rPh sb="0" eb="3">
      <t>ダイヒョウシャ</t>
    </rPh>
    <phoneticPr fontId="2"/>
  </si>
  <si>
    <t>C10</t>
    <phoneticPr fontId="2"/>
  </si>
  <si>
    <t>F10</t>
    <phoneticPr fontId="2"/>
  </si>
  <si>
    <t>I10</t>
    <phoneticPr fontId="2"/>
  </si>
  <si>
    <t>B11</t>
    <phoneticPr fontId="2"/>
  </si>
  <si>
    <t>D15</t>
    <phoneticPr fontId="2"/>
  </si>
  <si>
    <t>D16</t>
    <phoneticPr fontId="2"/>
  </si>
  <si>
    <t>D17</t>
    <phoneticPr fontId="2"/>
  </si>
  <si>
    <t>D18</t>
    <phoneticPr fontId="2"/>
  </si>
  <si>
    <t>B19</t>
    <phoneticPr fontId="2"/>
  </si>
  <si>
    <t>B35</t>
    <phoneticPr fontId="2"/>
  </si>
  <si>
    <t>K36</t>
    <phoneticPr fontId="2"/>
  </si>
  <si>
    <t>K37</t>
    <phoneticPr fontId="2"/>
  </si>
  <si>
    <t>K38</t>
    <phoneticPr fontId="2"/>
  </si>
  <si>
    <t>K39</t>
    <phoneticPr fontId="2"/>
  </si>
  <si>
    <t>K40</t>
    <phoneticPr fontId="2"/>
  </si>
  <si>
    <t>K41</t>
    <phoneticPr fontId="2"/>
  </si>
  <si>
    <t>K42</t>
    <phoneticPr fontId="2"/>
  </si>
  <si>
    <t>D39</t>
    <phoneticPr fontId="2"/>
  </si>
  <si>
    <t>D40</t>
    <phoneticPr fontId="2"/>
  </si>
  <si>
    <t>D41</t>
    <phoneticPr fontId="2"/>
  </si>
  <si>
    <t>D48</t>
    <phoneticPr fontId="2"/>
  </si>
  <si>
    <t>D49</t>
    <phoneticPr fontId="2"/>
  </si>
  <si>
    <t>D50</t>
    <phoneticPr fontId="2"/>
  </si>
  <si>
    <t>D57</t>
    <phoneticPr fontId="2"/>
  </si>
  <si>
    <t>D58</t>
    <phoneticPr fontId="2"/>
  </si>
  <si>
    <t>D59</t>
    <phoneticPr fontId="2"/>
  </si>
  <si>
    <t>B36</t>
    <phoneticPr fontId="2"/>
  </si>
  <si>
    <t>D41</t>
    <phoneticPr fontId="2"/>
  </si>
  <si>
    <t>D46</t>
    <phoneticPr fontId="2"/>
  </si>
  <si>
    <t>D47</t>
    <phoneticPr fontId="2"/>
  </si>
  <si>
    <t>D48</t>
    <phoneticPr fontId="2"/>
  </si>
  <si>
    <t>D53</t>
    <phoneticPr fontId="2"/>
  </si>
  <si>
    <t>D54</t>
    <phoneticPr fontId="2"/>
  </si>
  <si>
    <t>D55</t>
    <phoneticPr fontId="2"/>
  </si>
  <si>
    <t>情報シートにご記入いただいた情報は、公益財団法人岐阜県産業経済振興センター（以下「センター」という。）が作成するデータベースに掲載され、ウェブサイトで公開されるほか、センターが日本商品を所望するバイヤーに紹介するため利用します。</t>
    <rPh sb="0" eb="2">
      <t>ジョウホウ</t>
    </rPh>
    <rPh sb="7" eb="9">
      <t>キニュウ</t>
    </rPh>
    <rPh sb="14" eb="16">
      <t>ジョウホウ</t>
    </rPh>
    <rPh sb="18" eb="37">
      <t>コウザイギフ</t>
    </rPh>
    <rPh sb="38" eb="40">
      <t>イカ</t>
    </rPh>
    <rPh sb="63" eb="65">
      <t>ケイサイ</t>
    </rPh>
    <rPh sb="88" eb="90">
      <t>ニホン</t>
    </rPh>
    <rPh sb="90" eb="92">
      <t>ショウヒン</t>
    </rPh>
    <rPh sb="93" eb="95">
      <t>ショモウ</t>
    </rPh>
    <rPh sb="102" eb="104">
      <t>ショウカイ</t>
    </rPh>
    <rPh sb="108" eb="110">
      <t>リヨウ</t>
    </rPh>
    <phoneticPr fontId="2"/>
  </si>
  <si>
    <t>担当者連絡先　</t>
    <rPh sb="0" eb="3">
      <t>タントウシャ</t>
    </rPh>
    <rPh sb="3" eb="5">
      <t>レンラク</t>
    </rPh>
    <rPh sb="5" eb="6">
      <t>サキ</t>
    </rPh>
    <phoneticPr fontId="2"/>
  </si>
  <si>
    <t>　※ 担当者の氏名、連絡先はウェブサイト公開・バイヤーに紹介されません。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</si>
</sst>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3">
    <font>
      <sz val="11"/>
      <color theme="1"/>
      <name val="游ゴシック"/>
      <family val="2"/>
      <scheme val="minor"/>
    </font>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b/>
      <sz val="10"/>
      <color theme="0"/>
      <name val="游ゴシック"/>
      <family val="3"/>
      <charset val="128"/>
      <scheme val="minor"/>
    </font>
    <font>
      <b/>
      <sz val="14"/>
      <color theme="1"/>
      <name val="游ゴシック"/>
      <family val="3"/>
      <charset val="128"/>
      <scheme val="minor"/>
    </font>
    <font>
      <b/>
      <sz val="11"/>
      <color theme="0"/>
      <name val="游ゴシック"/>
      <family val="3"/>
      <charset val="128"/>
      <scheme val="minor"/>
    </font>
    <font>
      <sz val="10"/>
      <name val="游ゴシック"/>
      <family val="3"/>
      <charset val="128"/>
      <scheme val="minor"/>
    </font>
    <font>
      <sz val="10"/>
      <color theme="0"/>
      <name val="游ゴシック"/>
      <family val="3"/>
      <charset val="128"/>
      <scheme val="minor"/>
    </font>
    <font>
      <sz val="10"/>
      <color theme="0"/>
      <name val="游ゴシック"/>
      <family val="2"/>
      <scheme val="minor"/>
    </font>
    <font>
      <sz val="9"/>
      <color indexed="81"/>
      <name val="MS P ゴシック"/>
      <family val="3"/>
      <charset val="128"/>
    </font>
    <font>
      <b/>
      <sz val="9"/>
      <color indexed="81"/>
      <name val="MS P ゴシック"/>
      <family val="3"/>
      <charset val="128"/>
    </font>
    <font>
      <sz val="11"/>
      <color theme="0"/>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2"/>
      <color theme="0"/>
      <name val="游ゴシック"/>
      <family val="3"/>
      <charset val="128"/>
      <scheme val="minor"/>
    </font>
    <font>
      <b/>
      <sz val="11"/>
      <color rgb="FFFF0000"/>
      <name val="游ゴシック"/>
      <family val="3"/>
      <charset val="128"/>
      <scheme val="minor"/>
    </font>
    <font>
      <sz val="6"/>
      <name val="游ゴシック"/>
      <family val="2"/>
      <charset val="128"/>
      <scheme val="minor"/>
    </font>
    <font>
      <sz val="12"/>
      <name val="游ゴシック"/>
      <family val="3"/>
      <charset val="128"/>
      <scheme val="minor"/>
    </font>
    <font>
      <b/>
      <u/>
      <sz val="12"/>
      <color theme="1"/>
      <name val="游ゴシック"/>
      <family val="3"/>
      <charset val="128"/>
      <scheme val="minor"/>
    </font>
    <font>
      <b/>
      <sz val="11"/>
      <color theme="1"/>
      <name val="游ゴシック"/>
      <family val="3"/>
      <charset val="128"/>
      <scheme val="minor"/>
    </font>
    <font>
      <u/>
      <sz val="11"/>
      <color theme="10"/>
      <name val="游ゴシック"/>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dotted">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38" fontId="1" fillId="0" borderId="0" applyFont="0" applyFill="0" applyBorder="0" applyAlignment="0" applyProtection="0">
      <alignment vertical="center"/>
    </xf>
    <xf numFmtId="0" fontId="22" fillId="0" borderId="0" applyNumberFormat="0" applyFill="0" applyBorder="0" applyAlignment="0" applyProtection="0"/>
  </cellStyleXfs>
  <cellXfs count="165">
    <xf numFmtId="0" fontId="0" fillId="0" borderId="0" xfId="0"/>
    <xf numFmtId="0" fontId="0" fillId="0" borderId="0" xfId="0" applyAlignment="1">
      <alignment vertical="center"/>
    </xf>
    <xf numFmtId="0" fontId="3" fillId="0" borderId="0" xfId="0" applyFont="1" applyAlignment="1">
      <alignment vertical="center"/>
    </xf>
    <xf numFmtId="0" fontId="4"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13" xfId="0" applyFont="1" applyBorder="1" applyAlignment="1">
      <alignment horizontal="righ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5" fillId="3" borderId="24"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6" xfId="0" applyFont="1" applyBorder="1" applyAlignment="1">
      <alignment vertical="center"/>
    </xf>
    <xf numFmtId="0" fontId="4" fillId="0" borderId="19" xfId="0" applyFont="1" applyBorder="1" applyAlignment="1">
      <alignment vertical="center"/>
    </xf>
    <xf numFmtId="0" fontId="4" fillId="0" borderId="9" xfId="0" applyFont="1" applyBorder="1" applyAlignment="1">
      <alignment vertical="center"/>
    </xf>
    <xf numFmtId="0" fontId="9" fillId="0" borderId="6" xfId="0" applyFont="1" applyBorder="1" applyAlignment="1">
      <alignment vertical="center"/>
    </xf>
    <xf numFmtId="0" fontId="9" fillId="0" borderId="19" xfId="0" applyFont="1" applyBorder="1" applyAlignment="1">
      <alignment vertical="center"/>
    </xf>
    <xf numFmtId="0" fontId="9" fillId="0" borderId="9" xfId="0" applyFont="1" applyBorder="1" applyAlignment="1">
      <alignment vertical="center"/>
    </xf>
    <xf numFmtId="0" fontId="3" fillId="0" borderId="0" xfId="0" applyFont="1" applyAlignment="1">
      <alignment horizontal="right" vertical="center"/>
    </xf>
    <xf numFmtId="0" fontId="10"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5" fillId="3" borderId="24"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13" fillId="0" borderId="0" xfId="0" applyFont="1" applyAlignment="1">
      <alignment vertical="center"/>
    </xf>
    <xf numFmtId="0" fontId="3" fillId="0" borderId="0" xfId="0" applyFont="1" applyFill="1" applyAlignment="1">
      <alignment vertical="center"/>
    </xf>
    <xf numFmtId="0" fontId="15" fillId="0" borderId="0" xfId="0" applyFont="1" applyAlignment="1">
      <alignment vertical="center"/>
    </xf>
    <xf numFmtId="0" fontId="16" fillId="3" borderId="1" xfId="0" applyFont="1" applyFill="1" applyBorder="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15" fillId="0" borderId="0" xfId="0" applyFont="1" applyAlignment="1">
      <alignment horizontal="center" vertical="center" wrapText="1"/>
    </xf>
    <xf numFmtId="0" fontId="17" fillId="0" borderId="0" xfId="0" applyFont="1" applyAlignment="1">
      <alignment vertical="center" wrapText="1"/>
    </xf>
    <xf numFmtId="0" fontId="15" fillId="0" borderId="0" xfId="0" applyFont="1" applyFill="1" applyBorder="1" applyAlignment="1">
      <alignment vertical="center"/>
    </xf>
    <xf numFmtId="0" fontId="15" fillId="0" borderId="0" xfId="0" applyFont="1" applyAlignment="1">
      <alignment horizontal="right" vertical="center"/>
    </xf>
    <xf numFmtId="0" fontId="20" fillId="0" borderId="0" xfId="0" applyFont="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23" xfId="0" applyFont="1" applyBorder="1" applyAlignment="1">
      <alignment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21" fillId="5" borderId="0" xfId="0" applyFont="1" applyFill="1"/>
    <xf numFmtId="0" fontId="5" fillId="3" borderId="14" xfId="0" applyFont="1" applyFill="1" applyBorder="1" applyAlignment="1">
      <alignment horizontal="center" vertical="center" wrapText="1"/>
    </xf>
    <xf numFmtId="0" fontId="3" fillId="0" borderId="27" xfId="0" applyFont="1" applyBorder="1" applyAlignment="1">
      <alignment horizontal="lef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0" borderId="14" xfId="0" applyFont="1" applyBorder="1" applyAlignment="1">
      <alignment vertical="center" wrapText="1"/>
    </xf>
    <xf numFmtId="0" fontId="5" fillId="3" borderId="12" xfId="0" applyFont="1" applyFill="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15" fillId="0" borderId="0" xfId="0" applyFont="1" applyAlignment="1">
      <alignment horizontal="left" vertical="top"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6" fillId="0" borderId="0" xfId="0" applyFont="1" applyAlignment="1">
      <alignment horizontal="center" vertical="center"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16"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 fillId="3" borderId="1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3"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3" borderId="14" xfId="0" applyFont="1" applyFill="1" applyBorder="1" applyAlignment="1">
      <alignment horizontal="center" vertical="center" wrapText="1"/>
    </xf>
    <xf numFmtId="0" fontId="3" fillId="0" borderId="15" xfId="0" applyFont="1" applyBorder="1" applyAlignment="1">
      <alignment horizontal="center"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5" fillId="3" borderId="11" xfId="0" applyFont="1" applyFill="1" applyBorder="1" applyAlignment="1">
      <alignment horizontal="left" vertical="center"/>
    </xf>
    <xf numFmtId="0" fontId="4" fillId="0" borderId="4" xfId="0" applyFont="1" applyBorder="1" applyAlignment="1">
      <alignment horizontal="left" vertical="center" wrapText="1"/>
    </xf>
    <xf numFmtId="0" fontId="4" fillId="2" borderId="11" xfId="0" applyFont="1" applyFill="1" applyBorder="1" applyAlignment="1">
      <alignment horizontal="center" vertical="center"/>
    </xf>
    <xf numFmtId="0" fontId="5" fillId="3" borderId="1"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wrapText="1"/>
    </xf>
    <xf numFmtId="0" fontId="5" fillId="3" borderId="1" xfId="0" applyFont="1" applyFill="1" applyBorder="1" applyAlignment="1">
      <alignment horizontal="center" vertical="center"/>
    </xf>
    <xf numFmtId="0" fontId="6" fillId="0" borderId="0" xfId="0" applyFont="1" applyAlignment="1">
      <alignment horizontal="center" vertical="center"/>
    </xf>
    <xf numFmtId="176" fontId="3" fillId="0" borderId="0" xfId="0" applyNumberFormat="1" applyFont="1" applyAlignment="1">
      <alignment horizontal="center" vertical="center"/>
    </xf>
    <xf numFmtId="0" fontId="7" fillId="4" borderId="30"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3" borderId="16" xfId="0" applyFont="1" applyFill="1" applyBorder="1" applyAlignment="1">
      <alignment horizontal="center"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6" xfId="0" applyFon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2" fillId="0" borderId="1" xfId="2" applyBorder="1" applyAlignment="1">
      <alignment horizontal="left" vertical="center"/>
    </xf>
    <xf numFmtId="0" fontId="4" fillId="0" borderId="1" xfId="0" applyFont="1" applyBorder="1" applyAlignment="1">
      <alignment horizontal="lef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39"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K$12" lockText="1" noThreeD="1"/>
</file>

<file path=xl/ctrlProps/ctrlProp2.xml><?xml version="1.0" encoding="utf-8"?>
<formControlPr xmlns="http://schemas.microsoft.com/office/spreadsheetml/2009/9/main" objectType="CheckBox" fmlaLink="$D$15" lockText="1" noThreeD="1"/>
</file>

<file path=xl/ctrlProps/ctrlProp20.xml><?xml version="1.0" encoding="utf-8"?>
<formControlPr xmlns="http://schemas.microsoft.com/office/spreadsheetml/2009/9/main" objectType="CheckBox" fmlaLink="$K$13" lockText="1" noThreeD="1"/>
</file>

<file path=xl/ctrlProps/ctrlProp21.xml><?xml version="1.0" encoding="utf-8"?>
<formControlPr xmlns="http://schemas.microsoft.com/office/spreadsheetml/2009/9/main" objectType="CheckBox" fmlaLink="$L$12" lockText="1" noThreeD="1"/>
</file>

<file path=xl/ctrlProps/ctrlProp22.xml><?xml version="1.0" encoding="utf-8"?>
<formControlPr xmlns="http://schemas.microsoft.com/office/spreadsheetml/2009/9/main" objectType="CheckBox" fmlaLink="$L$13" lockText="1" noThreeD="1"/>
</file>

<file path=xl/ctrlProps/ctrlProp23.xml><?xml version="1.0" encoding="utf-8"?>
<formControlPr xmlns="http://schemas.microsoft.com/office/spreadsheetml/2009/9/main" objectType="CheckBox" fmlaLink="$M$12" lockText="1" noThreeD="1"/>
</file>

<file path=xl/ctrlProps/ctrlProp24.xml><?xml version="1.0" encoding="utf-8"?>
<formControlPr xmlns="http://schemas.microsoft.com/office/spreadsheetml/2009/9/main" objectType="CheckBox" fmlaLink="$K$40" lockText="1" noThreeD="1"/>
</file>

<file path=xl/ctrlProps/ctrlProp25.xml><?xml version="1.0" encoding="utf-8"?>
<formControlPr xmlns="http://schemas.microsoft.com/office/spreadsheetml/2009/9/main" objectType="CheckBox" fmlaLink="$K$41" lockText="1" noThreeD="1"/>
</file>

<file path=xl/ctrlProps/ctrlProp26.xml><?xml version="1.0" encoding="utf-8"?>
<formControlPr xmlns="http://schemas.microsoft.com/office/spreadsheetml/2009/9/main" objectType="CheckBox" fmlaLink="$K$42" lockText="1" noThreeD="1"/>
</file>

<file path=xl/ctrlProps/ctrlProp27.xml><?xml version="1.0" encoding="utf-8"?>
<formControlPr xmlns="http://schemas.microsoft.com/office/spreadsheetml/2009/9/main" objectType="CheckBox" fmlaLink="$D$15" lockText="1" noThreeD="1"/>
</file>

<file path=xl/ctrlProps/ctrlProp28.xml><?xml version="1.0" encoding="utf-8"?>
<formControlPr xmlns="http://schemas.microsoft.com/office/spreadsheetml/2009/9/main" objectType="CheckBox" fmlaLink="$D$16" lockText="1" noThreeD="1"/>
</file>

<file path=xl/ctrlProps/ctrlProp29.xml><?xml version="1.0" encoding="utf-8"?>
<formControlPr xmlns="http://schemas.microsoft.com/office/spreadsheetml/2009/9/main" objectType="CheckBox" fmlaLink="$D$17" lockText="1" noThreeD="1"/>
</file>

<file path=xl/ctrlProps/ctrlProp3.xml><?xml version="1.0" encoding="utf-8"?>
<formControlPr xmlns="http://schemas.microsoft.com/office/spreadsheetml/2009/9/main" objectType="CheckBox" fmlaLink="$D$16" lockText="1" noThreeD="1"/>
</file>

<file path=xl/ctrlProps/ctrlProp30.xml><?xml version="1.0" encoding="utf-8"?>
<formControlPr xmlns="http://schemas.microsoft.com/office/spreadsheetml/2009/9/main" objectType="CheckBox" fmlaLink="$D$18" lockText="1" noThreeD="1"/>
</file>

<file path=xl/ctrlProps/ctrlProp31.xml><?xml version="1.0" encoding="utf-8"?>
<formControlPr xmlns="http://schemas.microsoft.com/office/spreadsheetml/2009/9/main" objectType="CheckBox" fmlaLink="$D$16" lockText="1" noThreeD="1"/>
</file>

<file path=xl/ctrlProps/ctrlProp32.xml><?xml version="1.0" encoding="utf-8"?>
<formControlPr xmlns="http://schemas.microsoft.com/office/spreadsheetml/2009/9/main" objectType="CheckBox" fmlaLink="$D$16" lockText="1" noThreeD="1"/>
</file>

<file path=xl/ctrlProps/ctrlProp33.xml><?xml version="1.0" encoding="utf-8"?>
<formControlPr xmlns="http://schemas.microsoft.com/office/spreadsheetml/2009/9/main" objectType="CheckBox" fmlaLink="$D$16"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K$12" lockText="1" noThreeD="1"/>
</file>

<file path=xl/ctrlProps/ctrlProp38.xml><?xml version="1.0" encoding="utf-8"?>
<formControlPr xmlns="http://schemas.microsoft.com/office/spreadsheetml/2009/9/main" objectType="CheckBox" fmlaLink="$K$13" lockText="1" noThreeD="1"/>
</file>

<file path=xl/ctrlProps/ctrlProp39.xml><?xml version="1.0" encoding="utf-8"?>
<formControlPr xmlns="http://schemas.microsoft.com/office/spreadsheetml/2009/9/main" objectType="CheckBox" fmlaLink="$L$12" lockText="1" noThreeD="1"/>
</file>

<file path=xl/ctrlProps/ctrlProp4.xml><?xml version="1.0" encoding="utf-8"?>
<formControlPr xmlns="http://schemas.microsoft.com/office/spreadsheetml/2009/9/main" objectType="CheckBox" fmlaLink="$D$17" lockText="1" noThreeD="1"/>
</file>

<file path=xl/ctrlProps/ctrlProp40.xml><?xml version="1.0" encoding="utf-8"?>
<formControlPr xmlns="http://schemas.microsoft.com/office/spreadsheetml/2009/9/main" objectType="CheckBox" fmlaLink="$L$13" lockText="1" noThreeD="1"/>
</file>

<file path=xl/ctrlProps/ctrlProp41.xml><?xml version="1.0" encoding="utf-8"?>
<formControlPr xmlns="http://schemas.microsoft.com/office/spreadsheetml/2009/9/main" objectType="CheckBox" fmlaLink="$M$12" lockText="1" noThreeD="1"/>
</file>

<file path=xl/ctrlProps/ctrlProp42.xml><?xml version="1.0" encoding="utf-8"?>
<formControlPr xmlns="http://schemas.microsoft.com/office/spreadsheetml/2009/9/main" objectType="CheckBox" checked="Checked" fmlaLink="$D$15" lockText="1" noThreeD="1"/>
</file>

<file path=xl/ctrlProps/ctrlProp43.xml><?xml version="1.0" encoding="utf-8"?>
<formControlPr xmlns="http://schemas.microsoft.com/office/spreadsheetml/2009/9/main" objectType="CheckBox" fmlaLink="$D$16" lockText="1" noThreeD="1"/>
</file>

<file path=xl/ctrlProps/ctrlProp44.xml><?xml version="1.0" encoding="utf-8"?>
<formControlPr xmlns="http://schemas.microsoft.com/office/spreadsheetml/2009/9/main" objectType="CheckBox" checked="Checked" fmlaLink="$D$17" lockText="1" noThreeD="1"/>
</file>

<file path=xl/ctrlProps/ctrlProp45.xml><?xml version="1.0" encoding="utf-8"?>
<formControlPr xmlns="http://schemas.microsoft.com/office/spreadsheetml/2009/9/main" objectType="CheckBox" fmlaLink="$K$36" lockText="1" noThreeD="1"/>
</file>

<file path=xl/ctrlProps/ctrlProp46.xml><?xml version="1.0" encoding="utf-8"?>
<formControlPr xmlns="http://schemas.microsoft.com/office/spreadsheetml/2009/9/main" objectType="CheckBox" fmlaLink="$K$38" lockText="1" noThreeD="1"/>
</file>

<file path=xl/ctrlProps/ctrlProp47.xml><?xml version="1.0" encoding="utf-8"?>
<formControlPr xmlns="http://schemas.microsoft.com/office/spreadsheetml/2009/9/main" objectType="CheckBox" fmlaLink="$K$39" lockText="1" noThreeD="1"/>
</file>

<file path=xl/ctrlProps/ctrlProp48.xml><?xml version="1.0" encoding="utf-8"?>
<formControlPr xmlns="http://schemas.microsoft.com/office/spreadsheetml/2009/9/main" objectType="CheckBox" checked="Checked" fmlaLink="$K$40" lockText="1" noThreeD="1"/>
</file>

<file path=xl/ctrlProps/ctrlProp49.xml><?xml version="1.0" encoding="utf-8"?>
<formControlPr xmlns="http://schemas.microsoft.com/office/spreadsheetml/2009/9/main" objectType="CheckBox" fmlaLink="$K$37" lockText="1" noThreeD="1"/>
</file>

<file path=xl/ctrlProps/ctrlProp5.xml><?xml version="1.0" encoding="utf-8"?>
<formControlPr xmlns="http://schemas.microsoft.com/office/spreadsheetml/2009/9/main" objectType="CheckBox" fmlaLink="$D$18" lockText="1" noThreeD="1"/>
</file>

<file path=xl/ctrlProps/ctrlProp50.xml><?xml version="1.0" encoding="utf-8"?>
<formControlPr xmlns="http://schemas.microsoft.com/office/spreadsheetml/2009/9/main" objectType="CheckBox" fmlaLink="$K$41" lockText="1" noThreeD="1"/>
</file>

<file path=xl/ctrlProps/ctrlProp51.xml><?xml version="1.0" encoding="utf-8"?>
<formControlPr xmlns="http://schemas.microsoft.com/office/spreadsheetml/2009/9/main" objectType="CheckBox" fmlaLink="$K$42" lockText="1" noThreeD="1"/>
</file>

<file path=xl/ctrlProps/ctrlProp52.xml><?xml version="1.0" encoding="utf-8"?>
<formControlPr xmlns="http://schemas.microsoft.com/office/spreadsheetml/2009/9/main" objectType="CheckBox" checked="Checked" fmlaLink="$D$18"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D$15" lockText="1" noThreeD="1"/>
</file>

<file path=xl/ctrlProps/ctrlProp68.xml><?xml version="1.0" encoding="utf-8"?>
<formControlPr xmlns="http://schemas.microsoft.com/office/spreadsheetml/2009/9/main" objectType="CheckBox" checked="Checked" fmlaLink="$D$16" lockText="1" noThreeD="1"/>
</file>

<file path=xl/ctrlProps/ctrlProp69.xml><?xml version="1.0" encoding="utf-8"?>
<formControlPr xmlns="http://schemas.microsoft.com/office/spreadsheetml/2009/9/main" objectType="CheckBox" fmlaLink="$D$17" lockText="1" noThreeD="1"/>
</file>

<file path=xl/ctrlProps/ctrlProp7.xml><?xml version="1.0" encoding="utf-8"?>
<formControlPr xmlns="http://schemas.microsoft.com/office/spreadsheetml/2009/9/main" objectType="CheckBox" fmlaLink="$K$36" lockText="1" noThreeD="1"/>
</file>

<file path=xl/ctrlProps/ctrlProp70.xml><?xml version="1.0" encoding="utf-8"?>
<formControlPr xmlns="http://schemas.microsoft.com/office/spreadsheetml/2009/9/main" objectType="CheckBox" fmlaLink="$D$18" lockText="1" noThreeD="1"/>
</file>

<file path=xl/ctrlProps/ctrlProp71.xml><?xml version="1.0" encoding="utf-8"?>
<formControlPr xmlns="http://schemas.microsoft.com/office/spreadsheetml/2009/9/main" objectType="CheckBox" checked="Checked" fmlaLink="$D$16" lockText="1" noThreeD="1"/>
</file>

<file path=xl/ctrlProps/ctrlProp72.xml><?xml version="1.0" encoding="utf-8"?>
<formControlPr xmlns="http://schemas.microsoft.com/office/spreadsheetml/2009/9/main" objectType="CheckBox" checked="Checked" fmlaLink="$D$16" lockText="1" noThreeD="1"/>
</file>

<file path=xl/ctrlProps/ctrlProp73.xml><?xml version="1.0" encoding="utf-8"?>
<formControlPr xmlns="http://schemas.microsoft.com/office/spreadsheetml/2009/9/main" objectType="CheckBox" checked="Checked" fmlaLink="$D$16"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37" lockText="1" noThreeD="1"/>
</file>

<file path=xl/ctrlProps/ctrlProp9.xml><?xml version="1.0" encoding="utf-8"?>
<formControlPr xmlns="http://schemas.microsoft.com/office/spreadsheetml/2009/9/main" objectType="CheckBox" fmlaLink="$K$38"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7</xdr:row>
          <xdr:rowOff>114300</xdr:rowOff>
        </xdr:from>
        <xdr:to>
          <xdr:col>1</xdr:col>
          <xdr:colOff>161925</xdr:colOff>
          <xdr:row>8</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13</xdr:row>
          <xdr:rowOff>190500</xdr:rowOff>
        </xdr:from>
        <xdr:to>
          <xdr:col>2</xdr:col>
          <xdr:colOff>190500</xdr:colOff>
          <xdr:row>15</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14</xdr:row>
          <xdr:rowOff>190500</xdr:rowOff>
        </xdr:from>
        <xdr:to>
          <xdr:col>2</xdr:col>
          <xdr:colOff>190500</xdr:colOff>
          <xdr:row>16</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190500</xdr:rowOff>
        </xdr:from>
        <xdr:to>
          <xdr:col>2</xdr:col>
          <xdr:colOff>190500</xdr:colOff>
          <xdr:row>17</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190500</xdr:rowOff>
        </xdr:from>
        <xdr:to>
          <xdr:col>2</xdr:col>
          <xdr:colOff>190500</xdr:colOff>
          <xdr:row>18</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42</xdr:row>
          <xdr:rowOff>0</xdr:rowOff>
        </xdr:from>
        <xdr:to>
          <xdr:col>4</xdr:col>
          <xdr:colOff>228600</xdr:colOff>
          <xdr:row>42</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34</xdr:row>
          <xdr:rowOff>209550</xdr:rowOff>
        </xdr:from>
        <xdr:to>
          <xdr:col>2</xdr:col>
          <xdr:colOff>381000</xdr:colOff>
          <xdr:row>36</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34</xdr:row>
          <xdr:rowOff>209550</xdr:rowOff>
        </xdr:from>
        <xdr:to>
          <xdr:col>4</xdr:col>
          <xdr:colOff>323850</xdr:colOff>
          <xdr:row>36</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34</xdr:row>
          <xdr:rowOff>200025</xdr:rowOff>
        </xdr:from>
        <xdr:to>
          <xdr:col>6</xdr:col>
          <xdr:colOff>361950</xdr:colOff>
          <xdr:row>36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34</xdr:row>
          <xdr:rowOff>200025</xdr:rowOff>
        </xdr:from>
        <xdr:to>
          <xdr:col>8</xdr:col>
          <xdr:colOff>371475</xdr:colOff>
          <xdr:row>36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35</xdr:row>
          <xdr:rowOff>190500</xdr:rowOff>
        </xdr:from>
        <xdr:to>
          <xdr:col>2</xdr:col>
          <xdr:colOff>371475</xdr:colOff>
          <xdr:row>37</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35</xdr:row>
          <xdr:rowOff>190500</xdr:rowOff>
        </xdr:from>
        <xdr:to>
          <xdr:col>4</xdr:col>
          <xdr:colOff>333375</xdr:colOff>
          <xdr:row>37</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35</xdr:row>
          <xdr:rowOff>180975</xdr:rowOff>
        </xdr:from>
        <xdr:to>
          <xdr:col>6</xdr:col>
          <xdr:colOff>371475</xdr:colOff>
          <xdr:row>37</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82826</xdr:colOff>
      <xdr:row>1</xdr:row>
      <xdr:rowOff>8283</xdr:rowOff>
    </xdr:from>
    <xdr:to>
      <xdr:col>3</xdr:col>
      <xdr:colOff>92351</xdr:colOff>
      <xdr:row>2</xdr:row>
      <xdr:rowOff>166895</xdr:rowOff>
    </xdr:to>
    <xdr:pic>
      <xdr:nvPicPr>
        <xdr:cNvPr id="14" name="図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313083"/>
          <a:ext cx="2066925" cy="24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10</xdr:row>
          <xdr:rowOff>209550</xdr:rowOff>
        </xdr:from>
        <xdr:to>
          <xdr:col>2</xdr:col>
          <xdr:colOff>276225</xdr:colOff>
          <xdr:row>12</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190500</xdr:rowOff>
        </xdr:from>
        <xdr:to>
          <xdr:col>2</xdr:col>
          <xdr:colOff>276225</xdr:colOff>
          <xdr:row>13</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219075</xdr:rowOff>
        </xdr:from>
        <xdr:to>
          <xdr:col>5</xdr:col>
          <xdr:colOff>390525</xdr:colOff>
          <xdr:row>12</xdr:row>
          <xdr:rowOff>9525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190500</xdr:rowOff>
        </xdr:from>
        <xdr:to>
          <xdr:col>5</xdr:col>
          <xdr:colOff>390525</xdr:colOff>
          <xdr:row>13</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219075</xdr:rowOff>
        </xdr:from>
        <xdr:to>
          <xdr:col>8</xdr:col>
          <xdr:colOff>390525</xdr:colOff>
          <xdr:row>12</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42</xdr:row>
          <xdr:rowOff>19050</xdr:rowOff>
        </xdr:from>
        <xdr:to>
          <xdr:col>6</xdr:col>
          <xdr:colOff>304800</xdr:colOff>
          <xdr:row>43</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42</xdr:row>
          <xdr:rowOff>0</xdr:rowOff>
        </xdr:from>
        <xdr:to>
          <xdr:col>8</xdr:col>
          <xdr:colOff>361950</xdr:colOff>
          <xdr:row>42</xdr:row>
          <xdr:rowOff>228600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60</xdr:row>
          <xdr:rowOff>0</xdr:rowOff>
        </xdr:from>
        <xdr:to>
          <xdr:col>4</xdr:col>
          <xdr:colOff>228600</xdr:colOff>
          <xdr:row>60</xdr:row>
          <xdr:rowOff>228600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60</xdr:row>
          <xdr:rowOff>19050</xdr:rowOff>
        </xdr:from>
        <xdr:to>
          <xdr:col>6</xdr:col>
          <xdr:colOff>304800</xdr:colOff>
          <xdr:row>61</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60</xdr:row>
          <xdr:rowOff>0</xdr:rowOff>
        </xdr:from>
        <xdr:to>
          <xdr:col>8</xdr:col>
          <xdr:colOff>361950</xdr:colOff>
          <xdr:row>60</xdr:row>
          <xdr:rowOff>228600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51</xdr:row>
          <xdr:rowOff>0</xdr:rowOff>
        </xdr:from>
        <xdr:to>
          <xdr:col>4</xdr:col>
          <xdr:colOff>228600</xdr:colOff>
          <xdr:row>51</xdr:row>
          <xdr:rowOff>228600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51</xdr:row>
          <xdr:rowOff>19050</xdr:rowOff>
        </xdr:from>
        <xdr:to>
          <xdr:col>6</xdr:col>
          <xdr:colOff>304800</xdr:colOff>
          <xdr:row>52</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51</xdr:row>
          <xdr:rowOff>0</xdr:rowOff>
        </xdr:from>
        <xdr:to>
          <xdr:col>8</xdr:col>
          <xdr:colOff>361950</xdr:colOff>
          <xdr:row>51</xdr:row>
          <xdr:rowOff>228600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13</xdr:row>
          <xdr:rowOff>190500</xdr:rowOff>
        </xdr:from>
        <xdr:to>
          <xdr:col>2</xdr:col>
          <xdr:colOff>190500</xdr:colOff>
          <xdr:row>15</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14</xdr:row>
          <xdr:rowOff>190500</xdr:rowOff>
        </xdr:from>
        <xdr:to>
          <xdr:col>2</xdr:col>
          <xdr:colOff>190500</xdr:colOff>
          <xdr:row>16</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190500</xdr:rowOff>
        </xdr:from>
        <xdr:to>
          <xdr:col>2</xdr:col>
          <xdr:colOff>190500</xdr:colOff>
          <xdr:row>17</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190500</xdr:rowOff>
        </xdr:from>
        <xdr:to>
          <xdr:col>2</xdr:col>
          <xdr:colOff>190500</xdr:colOff>
          <xdr:row>18</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263769</xdr:colOff>
      <xdr:row>1</xdr:row>
      <xdr:rowOff>29307</xdr:rowOff>
    </xdr:from>
    <xdr:to>
      <xdr:col>3</xdr:col>
      <xdr:colOff>269472</xdr:colOff>
      <xdr:row>2</xdr:row>
      <xdr:rowOff>182822</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769" y="334107"/>
          <a:ext cx="2063103" cy="23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10</xdr:row>
          <xdr:rowOff>180975</xdr:rowOff>
        </xdr:from>
        <xdr:to>
          <xdr:col>2</xdr:col>
          <xdr:colOff>276225</xdr:colOff>
          <xdr:row>12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190500</xdr:rowOff>
        </xdr:from>
        <xdr:to>
          <xdr:col>5</xdr:col>
          <xdr:colOff>390525</xdr:colOff>
          <xdr:row>12</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180975</xdr:rowOff>
        </xdr:from>
        <xdr:to>
          <xdr:col>8</xdr:col>
          <xdr:colOff>390525</xdr:colOff>
          <xdr:row>12</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180975</xdr:rowOff>
        </xdr:from>
        <xdr:to>
          <xdr:col>2</xdr:col>
          <xdr:colOff>276225</xdr:colOff>
          <xdr:row>12</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190500</xdr:rowOff>
        </xdr:from>
        <xdr:to>
          <xdr:col>5</xdr:col>
          <xdr:colOff>390525</xdr:colOff>
          <xdr:row>12</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180975</xdr:rowOff>
        </xdr:from>
        <xdr:to>
          <xdr:col>8</xdr:col>
          <xdr:colOff>390525</xdr:colOff>
          <xdr:row>12</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180975</xdr:rowOff>
        </xdr:from>
        <xdr:to>
          <xdr:col>2</xdr:col>
          <xdr:colOff>276225</xdr:colOff>
          <xdr:row>12</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190500</xdr:rowOff>
        </xdr:from>
        <xdr:to>
          <xdr:col>2</xdr:col>
          <xdr:colOff>276225</xdr:colOff>
          <xdr:row>13</xdr:row>
          <xdr:rowOff>9525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190500</xdr:rowOff>
        </xdr:from>
        <xdr:to>
          <xdr:col>5</xdr:col>
          <xdr:colOff>390525</xdr:colOff>
          <xdr:row>12</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190500</xdr:rowOff>
        </xdr:from>
        <xdr:to>
          <xdr:col>5</xdr:col>
          <xdr:colOff>390525</xdr:colOff>
          <xdr:row>13</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180975</xdr:rowOff>
        </xdr:from>
        <xdr:to>
          <xdr:col>8</xdr:col>
          <xdr:colOff>390525</xdr:colOff>
          <xdr:row>12</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13</xdr:row>
          <xdr:rowOff>190500</xdr:rowOff>
        </xdr:from>
        <xdr:to>
          <xdr:col>2</xdr:col>
          <xdr:colOff>190500</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14</xdr:row>
          <xdr:rowOff>190500</xdr:rowOff>
        </xdr:from>
        <xdr:to>
          <xdr:col>2</xdr:col>
          <xdr:colOff>190500</xdr:colOff>
          <xdr:row>16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190500</xdr:rowOff>
        </xdr:from>
        <xdr:to>
          <xdr:col>2</xdr:col>
          <xdr:colOff>190500</xdr:colOff>
          <xdr:row>17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190500</xdr:rowOff>
        </xdr:from>
        <xdr:to>
          <xdr:col>2</xdr:col>
          <xdr:colOff>190500</xdr:colOff>
          <xdr:row>18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42</xdr:row>
          <xdr:rowOff>0</xdr:rowOff>
        </xdr:from>
        <xdr:to>
          <xdr:col>4</xdr:col>
          <xdr:colOff>228600</xdr:colOff>
          <xdr:row>42</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34</xdr:row>
          <xdr:rowOff>209550</xdr:rowOff>
        </xdr:from>
        <xdr:to>
          <xdr:col>2</xdr:col>
          <xdr:colOff>381000</xdr:colOff>
          <xdr:row>36</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34</xdr:row>
          <xdr:rowOff>209550</xdr:rowOff>
        </xdr:from>
        <xdr:to>
          <xdr:col>4</xdr:col>
          <xdr:colOff>323850</xdr:colOff>
          <xdr:row>36</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34</xdr:row>
          <xdr:rowOff>200025</xdr:rowOff>
        </xdr:from>
        <xdr:to>
          <xdr:col>6</xdr:col>
          <xdr:colOff>361950</xdr:colOff>
          <xdr:row>36</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34</xdr:row>
          <xdr:rowOff>200025</xdr:rowOff>
        </xdr:from>
        <xdr:to>
          <xdr:col>8</xdr:col>
          <xdr:colOff>371475</xdr:colOff>
          <xdr:row>36</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35</xdr:row>
          <xdr:rowOff>190500</xdr:rowOff>
        </xdr:from>
        <xdr:to>
          <xdr:col>2</xdr:col>
          <xdr:colOff>371475</xdr:colOff>
          <xdr:row>37</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35</xdr:row>
          <xdr:rowOff>190500</xdr:rowOff>
        </xdr:from>
        <xdr:to>
          <xdr:col>4</xdr:col>
          <xdr:colOff>333375</xdr:colOff>
          <xdr:row>37</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35</xdr:row>
          <xdr:rowOff>180975</xdr:rowOff>
        </xdr:from>
        <xdr:to>
          <xdr:col>6</xdr:col>
          <xdr:colOff>371475</xdr:colOff>
          <xdr:row>37</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82826</xdr:colOff>
      <xdr:row>1</xdr:row>
      <xdr:rowOff>8283</xdr:rowOff>
    </xdr:from>
    <xdr:to>
      <xdr:col>3</xdr:col>
      <xdr:colOff>92351</xdr:colOff>
      <xdr:row>2</xdr:row>
      <xdr:rowOff>166895</xdr:rowOff>
    </xdr:to>
    <xdr:pic>
      <xdr:nvPicPr>
        <xdr:cNvPr id="19" name="図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314740"/>
          <a:ext cx="2071895" cy="24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10</xdr:row>
          <xdr:rowOff>180975</xdr:rowOff>
        </xdr:from>
        <xdr:to>
          <xdr:col>2</xdr:col>
          <xdr:colOff>276225</xdr:colOff>
          <xdr:row>12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190500</xdr:rowOff>
        </xdr:from>
        <xdr:to>
          <xdr:col>2</xdr:col>
          <xdr:colOff>276225</xdr:colOff>
          <xdr:row>13</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3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190500</xdr:rowOff>
        </xdr:from>
        <xdr:to>
          <xdr:col>5</xdr:col>
          <xdr:colOff>390525</xdr:colOff>
          <xdr:row>12</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3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190500</xdr:rowOff>
        </xdr:from>
        <xdr:to>
          <xdr:col>5</xdr:col>
          <xdr:colOff>390525</xdr:colOff>
          <xdr:row>13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3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180975</xdr:rowOff>
        </xdr:from>
        <xdr:to>
          <xdr:col>8</xdr:col>
          <xdr:colOff>390525</xdr:colOff>
          <xdr:row>12</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3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42</xdr:row>
          <xdr:rowOff>19050</xdr:rowOff>
        </xdr:from>
        <xdr:to>
          <xdr:col>6</xdr:col>
          <xdr:colOff>304800</xdr:colOff>
          <xdr:row>43</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3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42</xdr:row>
          <xdr:rowOff>0</xdr:rowOff>
        </xdr:from>
        <xdr:to>
          <xdr:col>8</xdr:col>
          <xdr:colOff>361950</xdr:colOff>
          <xdr:row>42</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60</xdr:row>
          <xdr:rowOff>0</xdr:rowOff>
        </xdr:from>
        <xdr:to>
          <xdr:col>4</xdr:col>
          <xdr:colOff>228600</xdr:colOff>
          <xdr:row>60</xdr:row>
          <xdr:rowOff>228600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3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60</xdr:row>
          <xdr:rowOff>19050</xdr:rowOff>
        </xdr:from>
        <xdr:to>
          <xdr:col>6</xdr:col>
          <xdr:colOff>304800</xdr:colOff>
          <xdr:row>61</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3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60</xdr:row>
          <xdr:rowOff>0</xdr:rowOff>
        </xdr:from>
        <xdr:to>
          <xdr:col>8</xdr:col>
          <xdr:colOff>361950</xdr:colOff>
          <xdr:row>60</xdr:row>
          <xdr:rowOff>228600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3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51</xdr:row>
          <xdr:rowOff>0</xdr:rowOff>
        </xdr:from>
        <xdr:to>
          <xdr:col>4</xdr:col>
          <xdr:colOff>228600</xdr:colOff>
          <xdr:row>51</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3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51</xdr:row>
          <xdr:rowOff>19050</xdr:rowOff>
        </xdr:from>
        <xdr:to>
          <xdr:col>6</xdr:col>
          <xdr:colOff>304800</xdr:colOff>
          <xdr:row>52</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3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51</xdr:row>
          <xdr:rowOff>0</xdr:rowOff>
        </xdr:from>
        <xdr:to>
          <xdr:col>8</xdr:col>
          <xdr:colOff>361950</xdr:colOff>
          <xdr:row>51</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3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13</xdr:row>
          <xdr:rowOff>190500</xdr:rowOff>
        </xdr:from>
        <xdr:to>
          <xdr:col>2</xdr:col>
          <xdr:colOff>190500</xdr:colOff>
          <xdr:row>15</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14</xdr:row>
          <xdr:rowOff>190500</xdr:rowOff>
        </xdr:from>
        <xdr:to>
          <xdr:col>2</xdr:col>
          <xdr:colOff>190500</xdr:colOff>
          <xdr:row>16</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190500</xdr:rowOff>
        </xdr:from>
        <xdr:to>
          <xdr:col>2</xdr:col>
          <xdr:colOff>190500</xdr:colOff>
          <xdr:row>17</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190500</xdr:rowOff>
        </xdr:from>
        <xdr:to>
          <xdr:col>2</xdr:col>
          <xdr:colOff>190500</xdr:colOff>
          <xdr:row>18</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263769</xdr:colOff>
      <xdr:row>1</xdr:row>
      <xdr:rowOff>29307</xdr:rowOff>
    </xdr:from>
    <xdr:to>
      <xdr:col>3</xdr:col>
      <xdr:colOff>269472</xdr:colOff>
      <xdr:row>2</xdr:row>
      <xdr:rowOff>182822</xdr:rowOff>
    </xdr:to>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769" y="334107"/>
          <a:ext cx="2063103" cy="23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10</xdr:row>
          <xdr:rowOff>180975</xdr:rowOff>
        </xdr:from>
        <xdr:to>
          <xdr:col>2</xdr:col>
          <xdr:colOff>276225</xdr:colOff>
          <xdr:row>12</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190500</xdr:rowOff>
        </xdr:from>
        <xdr:to>
          <xdr:col>5</xdr:col>
          <xdr:colOff>390525</xdr:colOff>
          <xdr:row>12</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180975</xdr:rowOff>
        </xdr:from>
        <xdr:to>
          <xdr:col>8</xdr:col>
          <xdr:colOff>390525</xdr:colOff>
          <xdr:row>12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180975</xdr:rowOff>
        </xdr:from>
        <xdr:to>
          <xdr:col>2</xdr:col>
          <xdr:colOff>276225</xdr:colOff>
          <xdr:row>12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190500</xdr:rowOff>
        </xdr:from>
        <xdr:to>
          <xdr:col>2</xdr:col>
          <xdr:colOff>276225</xdr:colOff>
          <xdr:row>13</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190500</xdr:rowOff>
        </xdr:from>
        <xdr:to>
          <xdr:col>5</xdr:col>
          <xdr:colOff>390525</xdr:colOff>
          <xdr:row>12</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190500</xdr:rowOff>
        </xdr:from>
        <xdr:to>
          <xdr:col>5</xdr:col>
          <xdr:colOff>390525</xdr:colOff>
          <xdr:row>13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xdr:row>
          <xdr:rowOff>180975</xdr:rowOff>
        </xdr:from>
        <xdr:to>
          <xdr:col>8</xdr:col>
          <xdr:colOff>390525</xdr:colOff>
          <xdr:row>12</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omments" Target="../comments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 Type="http://schemas.openxmlformats.org/officeDocument/2006/relationships/vmlDrawing" Target="../drawings/vmlDrawing4.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5.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5.xml"/><Relationship Id="rId16"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5" Type="http://schemas.openxmlformats.org/officeDocument/2006/relationships/ctrlProp" Target="../ctrlProps/ctrlProp7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showGridLines="0" view="pageBreakPreview" zoomScaleNormal="100" zoomScaleSheetLayoutView="100" workbookViewId="0">
      <selection activeCell="M18" sqref="M18"/>
    </sheetView>
  </sheetViews>
  <sheetFormatPr defaultRowHeight="19.5"/>
  <cols>
    <col min="1" max="1" width="9" style="47" customWidth="1"/>
    <col min="2" max="16384" width="9" style="47"/>
  </cols>
  <sheetData>
    <row r="1" spans="1:20" ht="51.75" customHeight="1">
      <c r="A1" s="81" t="s">
        <v>232</v>
      </c>
      <c r="B1" s="81"/>
      <c r="C1" s="81"/>
      <c r="D1" s="81"/>
      <c r="E1" s="81"/>
      <c r="F1" s="81"/>
      <c r="G1" s="81"/>
      <c r="H1" s="81"/>
      <c r="I1" s="81"/>
    </row>
    <row r="2" spans="1:20" ht="19.5" customHeight="1">
      <c r="A2" s="82" t="s">
        <v>142</v>
      </c>
      <c r="B2" s="82"/>
      <c r="C2" s="82"/>
      <c r="D2" s="82"/>
      <c r="E2" s="82"/>
      <c r="F2" s="82"/>
      <c r="G2" s="82"/>
      <c r="H2" s="82"/>
      <c r="I2" s="82"/>
    </row>
    <row r="3" spans="1:20">
      <c r="A3" s="82"/>
      <c r="B3" s="82"/>
      <c r="C3" s="82"/>
      <c r="D3" s="82"/>
      <c r="E3" s="82"/>
      <c r="F3" s="82"/>
      <c r="G3" s="82"/>
      <c r="H3" s="82"/>
      <c r="I3" s="82"/>
    </row>
    <row r="4" spans="1:20">
      <c r="A4" s="82"/>
      <c r="B4" s="82"/>
      <c r="C4" s="82"/>
      <c r="D4" s="82"/>
      <c r="E4" s="82"/>
      <c r="F4" s="82"/>
      <c r="G4" s="82"/>
      <c r="H4" s="82"/>
      <c r="I4" s="82"/>
    </row>
    <row r="5" spans="1:20">
      <c r="A5" s="82"/>
      <c r="B5" s="82"/>
      <c r="C5" s="82"/>
      <c r="D5" s="82"/>
      <c r="E5" s="82"/>
      <c r="F5" s="82"/>
      <c r="G5" s="82"/>
      <c r="H5" s="82"/>
      <c r="I5" s="82"/>
    </row>
    <row r="7" spans="1:20" s="1" customFormat="1" ht="18.75">
      <c r="A7" s="50" t="s">
        <v>126</v>
      </c>
    </row>
    <row r="8" spans="1:20" s="1" customFormat="1" ht="18.75" customHeight="1">
      <c r="B8" s="83" t="s">
        <v>127</v>
      </c>
      <c r="C8" s="83"/>
      <c r="D8" s="83"/>
      <c r="E8" s="83"/>
      <c r="F8" s="83"/>
      <c r="G8" s="83"/>
      <c r="H8" s="83"/>
      <c r="I8" s="83"/>
      <c r="J8" s="52"/>
      <c r="K8" s="52"/>
      <c r="L8" s="52"/>
      <c r="M8" s="52"/>
      <c r="N8" s="52"/>
      <c r="O8" s="52"/>
      <c r="P8" s="52"/>
      <c r="Q8" s="52"/>
      <c r="R8" s="52"/>
      <c r="S8" s="52"/>
      <c r="T8" s="52"/>
    </row>
    <row r="9" spans="1:20" s="1" customFormat="1" ht="18.75">
      <c r="B9" s="83"/>
      <c r="C9" s="83"/>
      <c r="D9" s="83"/>
      <c r="E9" s="83"/>
      <c r="F9" s="83"/>
      <c r="G9" s="83"/>
      <c r="H9" s="83"/>
      <c r="I9" s="83"/>
      <c r="J9" s="52"/>
      <c r="K9" s="52"/>
      <c r="L9" s="52"/>
      <c r="M9" s="52"/>
      <c r="N9" s="52"/>
      <c r="O9" s="52"/>
      <c r="P9" s="52"/>
      <c r="Q9" s="52"/>
      <c r="R9" s="52"/>
      <c r="S9" s="52"/>
      <c r="T9" s="52"/>
    </row>
    <row r="11" spans="1:20">
      <c r="A11" s="49" t="s">
        <v>317</v>
      </c>
    </row>
    <row r="12" spans="1:20">
      <c r="A12" s="47" t="s">
        <v>318</v>
      </c>
      <c r="K12" s="51"/>
    </row>
    <row r="13" spans="1:20">
      <c r="A13" s="84" t="s">
        <v>8</v>
      </c>
      <c r="B13" s="48" t="s">
        <v>20</v>
      </c>
      <c r="C13" s="78"/>
      <c r="D13" s="79"/>
      <c r="E13" s="80"/>
      <c r="F13" s="48" t="s">
        <v>21</v>
      </c>
      <c r="G13" s="78"/>
      <c r="H13" s="79"/>
      <c r="I13" s="80"/>
      <c r="J13" s="53"/>
      <c r="K13" s="53"/>
    </row>
    <row r="14" spans="1:20">
      <c r="A14" s="84"/>
      <c r="B14" s="48" t="s">
        <v>22</v>
      </c>
      <c r="C14" s="78"/>
      <c r="D14" s="79"/>
      <c r="E14" s="80"/>
      <c r="F14" s="48" t="s">
        <v>128</v>
      </c>
      <c r="G14" s="78"/>
      <c r="H14" s="79"/>
      <c r="I14" s="80"/>
      <c r="J14" s="53"/>
      <c r="K14" s="53"/>
    </row>
    <row r="15" spans="1:20">
      <c r="A15" s="84"/>
      <c r="B15" s="48" t="s">
        <v>129</v>
      </c>
      <c r="C15" s="78"/>
      <c r="D15" s="79"/>
      <c r="E15" s="79"/>
      <c r="F15" s="79"/>
      <c r="G15" s="79"/>
      <c r="H15" s="79"/>
      <c r="I15" s="80"/>
      <c r="J15" s="53"/>
      <c r="K15" s="53"/>
    </row>
    <row r="17" spans="1:20">
      <c r="A17" s="49" t="s">
        <v>100</v>
      </c>
    </row>
    <row r="18" spans="1:20">
      <c r="A18" s="54" t="s">
        <v>130</v>
      </c>
      <c r="B18" s="77" t="s">
        <v>233</v>
      </c>
      <c r="C18" s="77"/>
      <c r="D18" s="77"/>
      <c r="E18" s="77"/>
      <c r="F18" s="77"/>
      <c r="G18" s="77"/>
      <c r="H18" s="77"/>
      <c r="I18" s="77"/>
    </row>
    <row r="19" spans="1:20">
      <c r="B19" s="77"/>
      <c r="C19" s="77"/>
      <c r="D19" s="77"/>
      <c r="E19" s="77"/>
      <c r="F19" s="77"/>
      <c r="G19" s="77"/>
      <c r="H19" s="77"/>
      <c r="I19" s="77"/>
    </row>
    <row r="20" spans="1:20">
      <c r="A20" s="54" t="s">
        <v>132</v>
      </c>
      <c r="B20" s="77" t="s">
        <v>316</v>
      </c>
      <c r="C20" s="77"/>
      <c r="D20" s="77"/>
      <c r="E20" s="77"/>
      <c r="F20" s="77"/>
      <c r="G20" s="77"/>
      <c r="H20" s="77"/>
      <c r="I20" s="77"/>
    </row>
    <row r="21" spans="1:20">
      <c r="B21" s="77"/>
      <c r="C21" s="77"/>
      <c r="D21" s="77"/>
      <c r="E21" s="77"/>
      <c r="F21" s="77"/>
      <c r="G21" s="77"/>
      <c r="H21" s="77"/>
      <c r="I21" s="77"/>
    </row>
    <row r="22" spans="1:20">
      <c r="B22" s="77"/>
      <c r="C22" s="77"/>
      <c r="D22" s="77"/>
      <c r="E22" s="77"/>
      <c r="F22" s="77"/>
      <c r="G22" s="77"/>
      <c r="H22" s="77"/>
      <c r="I22" s="77"/>
    </row>
    <row r="23" spans="1:20">
      <c r="B23" s="77"/>
      <c r="C23" s="77"/>
      <c r="D23" s="77"/>
      <c r="E23" s="77"/>
      <c r="F23" s="77"/>
      <c r="G23" s="77"/>
      <c r="H23" s="77"/>
      <c r="I23" s="77"/>
    </row>
    <row r="24" spans="1:20">
      <c r="A24" s="54" t="s">
        <v>131</v>
      </c>
      <c r="B24" s="77" t="s">
        <v>139</v>
      </c>
      <c r="C24" s="77"/>
      <c r="D24" s="77"/>
      <c r="E24" s="77"/>
      <c r="F24" s="77"/>
      <c r="G24" s="77"/>
      <c r="H24" s="77"/>
      <c r="I24" s="77"/>
    </row>
    <row r="25" spans="1:20">
      <c r="B25" s="77"/>
      <c r="C25" s="77"/>
      <c r="D25" s="77"/>
      <c r="E25" s="77"/>
      <c r="F25" s="77"/>
      <c r="G25" s="77"/>
      <c r="H25" s="77"/>
      <c r="I25" s="77"/>
    </row>
    <row r="27" spans="1:20">
      <c r="A27" s="49" t="s">
        <v>136</v>
      </c>
      <c r="K27" s="55"/>
      <c r="L27" s="55"/>
      <c r="M27" s="55"/>
      <c r="N27" s="55"/>
      <c r="O27" s="55"/>
      <c r="P27" s="55"/>
      <c r="Q27" s="55"/>
      <c r="R27" s="55"/>
      <c r="S27" s="55"/>
      <c r="T27" s="55"/>
    </row>
    <row r="28" spans="1:20">
      <c r="A28" s="47" t="s">
        <v>134</v>
      </c>
      <c r="K28" s="55"/>
      <c r="L28" s="55"/>
      <c r="M28" s="55"/>
      <c r="N28" s="55"/>
      <c r="O28" s="55"/>
      <c r="P28" s="55"/>
      <c r="Q28" s="55"/>
      <c r="R28" s="55"/>
      <c r="S28" s="55"/>
      <c r="T28" s="55"/>
    </row>
    <row r="29" spans="1:20">
      <c r="A29" s="47" t="s">
        <v>135</v>
      </c>
    </row>
    <row r="30" spans="1:20">
      <c r="A30" s="47" t="s">
        <v>137</v>
      </c>
    </row>
    <row r="31" spans="1:20">
      <c r="A31" s="47" t="s">
        <v>138</v>
      </c>
    </row>
    <row r="32" spans="1:20">
      <c r="A32" s="47" t="s">
        <v>133</v>
      </c>
    </row>
  </sheetData>
  <mergeCells count="12">
    <mergeCell ref="A1:I1"/>
    <mergeCell ref="A2:I5"/>
    <mergeCell ref="B8:I9"/>
    <mergeCell ref="A13:A15"/>
    <mergeCell ref="B18:I19"/>
    <mergeCell ref="B20:I23"/>
    <mergeCell ref="B24:I25"/>
    <mergeCell ref="G13:I13"/>
    <mergeCell ref="G14:I14"/>
    <mergeCell ref="C15:I15"/>
    <mergeCell ref="C14:E14"/>
    <mergeCell ref="C13:E13"/>
  </mergeCells>
  <phoneticPr fontId="2"/>
  <printOptions horizontalCentered="1"/>
  <pageMargins left="0.51181102362204722" right="0.51181102362204722"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228600</xdr:colOff>
                    <xdr:row>7</xdr:row>
                    <xdr:rowOff>114300</xdr:rowOff>
                  </from>
                  <to>
                    <xdr:col>1</xdr:col>
                    <xdr:colOff>161925</xdr:colOff>
                    <xdr:row>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showGridLines="0" view="pageBreakPreview" zoomScaleNormal="100" zoomScaleSheetLayoutView="100" workbookViewId="0">
      <selection activeCell="T13" sqref="T13"/>
    </sheetView>
  </sheetViews>
  <sheetFormatPr defaultRowHeight="16.5"/>
  <cols>
    <col min="1" max="10" width="9" style="2"/>
    <col min="11" max="11" width="20.25" style="2" hidden="1" customWidth="1"/>
    <col min="12" max="13" width="9" style="2" hidden="1" customWidth="1"/>
    <col min="14" max="14" width="0" style="2" hidden="1" customWidth="1"/>
    <col min="15" max="16384" width="9" style="2"/>
  </cols>
  <sheetData>
    <row r="1" spans="1:13" ht="24">
      <c r="A1" s="136" t="s">
        <v>143</v>
      </c>
      <c r="B1" s="136"/>
      <c r="C1" s="136"/>
      <c r="D1" s="136"/>
      <c r="E1" s="136"/>
      <c r="F1" s="136"/>
      <c r="G1" s="136"/>
      <c r="H1" s="136"/>
      <c r="I1" s="136"/>
      <c r="J1" s="136"/>
    </row>
    <row r="2" spans="1:13" ht="6.75" customHeight="1"/>
    <row r="3" spans="1:13" ht="18" customHeight="1">
      <c r="G3" s="32" t="s">
        <v>45</v>
      </c>
      <c r="H3" s="137"/>
      <c r="I3" s="137"/>
      <c r="J3" s="137"/>
    </row>
    <row r="4" spans="1:13" ht="18" customHeight="1">
      <c r="A4" s="138" t="s">
        <v>32</v>
      </c>
      <c r="B4" s="138"/>
      <c r="C4" s="138"/>
      <c r="D4" s="138"/>
      <c r="E4" s="138"/>
      <c r="F4" s="138"/>
      <c r="G4" s="138"/>
      <c r="H4" s="138"/>
      <c r="I4" s="138"/>
      <c r="J4" s="138"/>
      <c r="L4" s="46"/>
      <c r="M4" s="46"/>
    </row>
    <row r="5" spans="1:13">
      <c r="A5" s="135" t="s">
        <v>12</v>
      </c>
      <c r="B5" s="11" t="s">
        <v>0</v>
      </c>
      <c r="C5" s="139"/>
      <c r="D5" s="139"/>
      <c r="E5" s="139"/>
      <c r="F5" s="139"/>
      <c r="G5" s="139"/>
      <c r="H5" s="139"/>
      <c r="I5" s="139"/>
      <c r="J5" s="139"/>
    </row>
    <row r="6" spans="1:13">
      <c r="A6" s="135"/>
      <c r="B6" s="12" t="s">
        <v>13</v>
      </c>
      <c r="C6" s="140"/>
      <c r="D6" s="140"/>
      <c r="E6" s="140"/>
      <c r="F6" s="140"/>
      <c r="G6" s="140"/>
      <c r="H6" s="140"/>
      <c r="I6" s="140"/>
      <c r="J6" s="140"/>
    </row>
    <row r="7" spans="1:13">
      <c r="A7" s="135"/>
      <c r="B7" s="13" t="s">
        <v>14</v>
      </c>
      <c r="C7" s="141"/>
      <c r="D7" s="141"/>
      <c r="E7" s="141"/>
      <c r="F7" s="141"/>
      <c r="G7" s="141"/>
      <c r="H7" s="141"/>
      <c r="I7" s="141"/>
      <c r="J7" s="141"/>
    </row>
    <row r="8" spans="1:13">
      <c r="A8" s="146" t="s">
        <v>1</v>
      </c>
      <c r="B8" s="3" t="s">
        <v>2</v>
      </c>
      <c r="C8" s="148"/>
      <c r="D8" s="148"/>
      <c r="E8" s="4" t="s">
        <v>15</v>
      </c>
      <c r="F8" s="149"/>
      <c r="G8" s="149"/>
      <c r="H8" s="149"/>
      <c r="I8" s="149"/>
      <c r="J8" s="150"/>
    </row>
    <row r="9" spans="1:13">
      <c r="A9" s="147"/>
      <c r="B9" s="151"/>
      <c r="C9" s="152"/>
      <c r="D9" s="152"/>
      <c r="E9" s="152"/>
      <c r="F9" s="152"/>
      <c r="G9" s="152"/>
      <c r="H9" s="13" t="s">
        <v>16</v>
      </c>
      <c r="I9" s="153"/>
      <c r="J9" s="154"/>
    </row>
    <row r="10" spans="1:13">
      <c r="A10" s="73" t="s">
        <v>269</v>
      </c>
      <c r="B10" s="74" t="s">
        <v>270</v>
      </c>
      <c r="C10" s="75"/>
      <c r="D10" s="76" t="s">
        <v>271</v>
      </c>
      <c r="E10" s="73" t="s">
        <v>274</v>
      </c>
      <c r="F10" s="75"/>
      <c r="G10" s="75" t="s">
        <v>272</v>
      </c>
      <c r="H10" s="73" t="s">
        <v>273</v>
      </c>
      <c r="I10" s="157"/>
      <c r="J10" s="158"/>
    </row>
    <row r="11" spans="1:13" ht="18.75">
      <c r="A11" s="70" t="s">
        <v>3</v>
      </c>
      <c r="B11" s="155"/>
      <c r="C11" s="156"/>
      <c r="D11" s="156"/>
      <c r="E11" s="156"/>
      <c r="F11" s="156"/>
      <c r="G11" s="156"/>
      <c r="H11" s="156"/>
      <c r="I11" s="156"/>
      <c r="J11" s="156"/>
    </row>
    <row r="12" spans="1:13">
      <c r="A12" s="100" t="s">
        <v>154</v>
      </c>
      <c r="B12" s="58"/>
      <c r="C12" s="59" t="s">
        <v>31</v>
      </c>
      <c r="D12" s="59"/>
      <c r="E12" s="59"/>
      <c r="F12" s="59" t="s">
        <v>157</v>
      </c>
      <c r="G12" s="59"/>
      <c r="H12" s="59"/>
      <c r="I12" s="59" t="s">
        <v>90</v>
      </c>
      <c r="J12" s="60"/>
      <c r="K12" s="2" t="b">
        <v>0</v>
      </c>
      <c r="L12" s="2" t="b">
        <v>0</v>
      </c>
      <c r="M12" s="2" t="b">
        <v>0</v>
      </c>
    </row>
    <row r="13" spans="1:13">
      <c r="A13" s="102"/>
      <c r="B13" s="61"/>
      <c r="C13" s="62" t="s">
        <v>156</v>
      </c>
      <c r="D13" s="62"/>
      <c r="E13" s="62"/>
      <c r="F13" s="62" t="s">
        <v>158</v>
      </c>
      <c r="G13" s="62"/>
      <c r="H13" s="62"/>
      <c r="I13" s="62"/>
      <c r="J13" s="63"/>
      <c r="K13" s="2" t="b">
        <v>0</v>
      </c>
      <c r="L13" s="2" t="b">
        <v>0</v>
      </c>
    </row>
    <row r="14" spans="1:13">
      <c r="A14" s="135" t="s">
        <v>4</v>
      </c>
      <c r="B14" s="91" t="s">
        <v>19</v>
      </c>
      <c r="C14" s="113"/>
      <c r="D14" s="113"/>
      <c r="E14" s="142" t="s">
        <v>18</v>
      </c>
      <c r="F14" s="135"/>
      <c r="G14" s="135"/>
      <c r="H14" s="135"/>
      <c r="I14" s="135"/>
      <c r="J14" s="135"/>
    </row>
    <row r="15" spans="1:13">
      <c r="A15" s="135"/>
      <c r="B15" s="5"/>
      <c r="C15" s="26" t="s">
        <v>5</v>
      </c>
      <c r="D15" s="29" t="b">
        <v>0</v>
      </c>
      <c r="E15" s="143"/>
      <c r="F15" s="139"/>
      <c r="G15" s="139"/>
      <c r="H15" s="139"/>
      <c r="I15" s="139"/>
      <c r="J15" s="139"/>
    </row>
    <row r="16" spans="1:13">
      <c r="A16" s="135"/>
      <c r="B16" s="6"/>
      <c r="C16" s="27" t="s">
        <v>6</v>
      </c>
      <c r="D16" s="30" t="b">
        <v>0</v>
      </c>
      <c r="E16" s="144"/>
      <c r="F16" s="140"/>
      <c r="G16" s="140"/>
      <c r="H16" s="140"/>
      <c r="I16" s="140"/>
      <c r="J16" s="140"/>
    </row>
    <row r="17" spans="1:10">
      <c r="A17" s="135"/>
      <c r="B17" s="6"/>
      <c r="C17" s="27" t="s">
        <v>7</v>
      </c>
      <c r="D17" s="30" t="b">
        <v>0</v>
      </c>
      <c r="E17" s="144"/>
      <c r="F17" s="140"/>
      <c r="G17" s="140"/>
      <c r="H17" s="140"/>
      <c r="I17" s="140"/>
      <c r="J17" s="140"/>
    </row>
    <row r="18" spans="1:10">
      <c r="A18" s="135"/>
      <c r="B18" s="7"/>
      <c r="C18" s="28" t="s">
        <v>17</v>
      </c>
      <c r="D18" s="31" t="b">
        <v>0</v>
      </c>
      <c r="E18" s="145"/>
      <c r="F18" s="141"/>
      <c r="G18" s="141"/>
      <c r="H18" s="141"/>
      <c r="I18" s="141"/>
      <c r="J18" s="141"/>
    </row>
    <row r="19" spans="1:10">
      <c r="A19" s="70" t="s">
        <v>42</v>
      </c>
      <c r="B19" s="128"/>
      <c r="C19" s="129"/>
      <c r="D19" s="130"/>
      <c r="E19" s="131" t="s">
        <v>153</v>
      </c>
      <c r="F19" s="132"/>
      <c r="G19" s="132"/>
      <c r="H19" s="132"/>
      <c r="I19" s="132"/>
      <c r="J19" s="133"/>
    </row>
    <row r="20" spans="1:10" ht="36" customHeight="1">
      <c r="A20" s="70" t="s">
        <v>9</v>
      </c>
      <c r="B20" s="134"/>
      <c r="C20" s="134"/>
      <c r="D20" s="134"/>
      <c r="E20" s="134"/>
      <c r="F20" s="134"/>
      <c r="G20" s="134"/>
      <c r="H20" s="134"/>
      <c r="I20" s="134"/>
      <c r="J20" s="134"/>
    </row>
    <row r="21" spans="1:10">
      <c r="A21" s="135" t="s">
        <v>10</v>
      </c>
      <c r="B21" s="134"/>
      <c r="C21" s="134"/>
      <c r="D21" s="134"/>
      <c r="E21" s="134"/>
      <c r="F21" s="134"/>
      <c r="G21" s="134"/>
      <c r="H21" s="134"/>
      <c r="I21" s="134"/>
      <c r="J21" s="134"/>
    </row>
    <row r="22" spans="1:10">
      <c r="A22" s="135"/>
      <c r="B22" s="134"/>
      <c r="C22" s="134"/>
      <c r="D22" s="134"/>
      <c r="E22" s="134"/>
      <c r="F22" s="134"/>
      <c r="G22" s="134"/>
      <c r="H22" s="134"/>
      <c r="I22" s="134"/>
      <c r="J22" s="134"/>
    </row>
    <row r="23" spans="1:10">
      <c r="A23" s="135"/>
      <c r="B23" s="134"/>
      <c r="C23" s="134"/>
      <c r="D23" s="134"/>
      <c r="E23" s="134"/>
      <c r="F23" s="134"/>
      <c r="G23" s="134"/>
      <c r="H23" s="134"/>
      <c r="I23" s="134"/>
      <c r="J23" s="134"/>
    </row>
    <row r="24" spans="1:10">
      <c r="A24" s="135"/>
      <c r="B24" s="134"/>
      <c r="C24" s="134"/>
      <c r="D24" s="134"/>
      <c r="E24" s="134"/>
      <c r="F24" s="134"/>
      <c r="G24" s="134"/>
      <c r="H24" s="134"/>
      <c r="I24" s="134"/>
      <c r="J24" s="134"/>
    </row>
    <row r="25" spans="1:10">
      <c r="A25" s="127" t="s">
        <v>23</v>
      </c>
      <c r="B25" s="126"/>
      <c r="C25" s="126"/>
      <c r="D25" s="124" t="s">
        <v>24</v>
      </c>
      <c r="E25" s="124"/>
      <c r="F25" s="124"/>
      <c r="G25" s="124"/>
      <c r="H25" s="124"/>
      <c r="I25" s="124"/>
      <c r="J25" s="124"/>
    </row>
    <row r="26" spans="1:10" ht="40.5" customHeight="1">
      <c r="A26" s="135"/>
      <c r="B26" s="125"/>
      <c r="C26" s="125"/>
      <c r="D26" s="125"/>
      <c r="E26" s="125"/>
      <c r="F26" s="125"/>
      <c r="G26" s="125"/>
      <c r="H26" s="125"/>
      <c r="I26" s="125"/>
      <c r="J26" s="125"/>
    </row>
    <row r="27" spans="1:10">
      <c r="A27" s="135"/>
      <c r="B27" s="126"/>
      <c r="C27" s="126"/>
      <c r="D27" s="124" t="s">
        <v>24</v>
      </c>
      <c r="E27" s="124"/>
      <c r="F27" s="124"/>
      <c r="G27" s="124"/>
      <c r="H27" s="124"/>
      <c r="I27" s="124"/>
      <c r="J27" s="124"/>
    </row>
    <row r="28" spans="1:10" s="36" customFormat="1" ht="40.5" customHeight="1">
      <c r="A28" s="127"/>
      <c r="B28" s="125"/>
      <c r="C28" s="125"/>
      <c r="D28" s="125"/>
      <c r="E28" s="125"/>
      <c r="F28" s="125"/>
      <c r="G28" s="125"/>
      <c r="H28" s="125"/>
      <c r="I28" s="125"/>
      <c r="J28" s="125"/>
    </row>
    <row r="29" spans="1:10">
      <c r="A29" s="135"/>
      <c r="B29" s="126"/>
      <c r="C29" s="126"/>
      <c r="D29" s="124" t="s">
        <v>24</v>
      </c>
      <c r="E29" s="124"/>
      <c r="F29" s="124"/>
      <c r="G29" s="124"/>
      <c r="H29" s="124"/>
      <c r="I29" s="124"/>
      <c r="J29" s="124"/>
    </row>
    <row r="30" spans="1:10" s="36" customFormat="1" ht="40.5" customHeight="1">
      <c r="A30" s="127"/>
      <c r="B30" s="125"/>
      <c r="C30" s="125"/>
      <c r="D30" s="125"/>
      <c r="E30" s="125"/>
      <c r="F30" s="125"/>
      <c r="G30" s="125"/>
      <c r="H30" s="125"/>
      <c r="I30" s="125"/>
      <c r="J30" s="125"/>
    </row>
    <row r="31" spans="1:10" ht="16.5" customHeight="1">
      <c r="A31" s="127" t="s">
        <v>11</v>
      </c>
      <c r="B31" s="97"/>
      <c r="C31" s="97"/>
      <c r="D31" s="97"/>
      <c r="E31" s="97"/>
      <c r="F31" s="97"/>
      <c r="G31" s="97"/>
      <c r="H31" s="97"/>
      <c r="I31" s="97"/>
      <c r="J31" s="97"/>
    </row>
    <row r="32" spans="1:10">
      <c r="A32" s="127"/>
      <c r="B32" s="97"/>
      <c r="C32" s="97"/>
      <c r="D32" s="97"/>
      <c r="E32" s="97"/>
      <c r="F32" s="97"/>
      <c r="G32" s="97"/>
      <c r="H32" s="97"/>
      <c r="I32" s="97"/>
      <c r="J32" s="97"/>
    </row>
    <row r="33" spans="1:12">
      <c r="A33" s="127"/>
      <c r="B33" s="97"/>
      <c r="C33" s="97"/>
      <c r="D33" s="97"/>
      <c r="E33" s="97"/>
      <c r="F33" s="97"/>
      <c r="G33" s="97"/>
      <c r="H33" s="97"/>
      <c r="I33" s="97"/>
      <c r="J33" s="97"/>
    </row>
    <row r="34" spans="1:12">
      <c r="A34" s="127"/>
      <c r="B34" s="97"/>
      <c r="C34" s="97"/>
      <c r="D34" s="97"/>
      <c r="E34" s="97"/>
      <c r="F34" s="97"/>
      <c r="G34" s="97"/>
      <c r="H34" s="97"/>
      <c r="I34" s="97"/>
      <c r="J34" s="97"/>
    </row>
    <row r="35" spans="1:12" ht="18" customHeight="1">
      <c r="A35" s="69" t="s">
        <v>43</v>
      </c>
      <c r="B35" s="111"/>
      <c r="C35" s="112"/>
      <c r="D35" s="112"/>
      <c r="E35" s="112"/>
      <c r="F35" s="37" t="s">
        <v>44</v>
      </c>
      <c r="G35" s="37"/>
      <c r="H35" s="37"/>
      <c r="I35" s="37"/>
      <c r="J35" s="38"/>
    </row>
    <row r="36" spans="1:12">
      <c r="A36" s="117" t="s">
        <v>41</v>
      </c>
      <c r="B36" s="24"/>
      <c r="C36" s="66" t="s">
        <v>85</v>
      </c>
      <c r="D36" s="20"/>
      <c r="E36" s="66" t="s">
        <v>86</v>
      </c>
      <c r="F36" s="20"/>
      <c r="G36" s="66" t="s">
        <v>87</v>
      </c>
      <c r="H36" s="20"/>
      <c r="I36" s="66" t="s">
        <v>88</v>
      </c>
      <c r="J36" s="21"/>
      <c r="K36" s="33" t="b">
        <v>0</v>
      </c>
      <c r="L36" s="33"/>
    </row>
    <row r="37" spans="1:12">
      <c r="A37" s="118"/>
      <c r="B37" s="25"/>
      <c r="C37" s="22" t="s">
        <v>251</v>
      </c>
      <c r="D37" s="43"/>
      <c r="E37" s="43" t="s">
        <v>89</v>
      </c>
      <c r="F37" s="43"/>
      <c r="G37" s="43" t="s">
        <v>90</v>
      </c>
      <c r="H37" s="43"/>
      <c r="I37" s="43"/>
      <c r="J37" s="44"/>
      <c r="K37" s="34" t="b">
        <v>0</v>
      </c>
      <c r="L37" s="34"/>
    </row>
    <row r="38" spans="1:12" ht="36" customHeight="1">
      <c r="A38" s="119" t="s">
        <v>275</v>
      </c>
      <c r="B38" s="120"/>
      <c r="C38" s="120"/>
      <c r="D38" s="120"/>
      <c r="E38" s="120"/>
      <c r="F38" s="120"/>
      <c r="G38" s="120"/>
      <c r="H38" s="120"/>
      <c r="I38" s="120"/>
      <c r="J38" s="121"/>
      <c r="K38" s="34" t="b">
        <v>0</v>
      </c>
      <c r="L38" s="34"/>
    </row>
    <row r="39" spans="1:12" ht="18.75" customHeight="1">
      <c r="A39" s="100" t="s">
        <v>36</v>
      </c>
      <c r="B39" s="103" t="s">
        <v>29</v>
      </c>
      <c r="C39" s="14" t="s">
        <v>30</v>
      </c>
      <c r="D39" s="105"/>
      <c r="E39" s="106"/>
      <c r="F39" s="106"/>
      <c r="G39" s="106"/>
      <c r="H39" s="106"/>
      <c r="I39" s="106"/>
      <c r="J39" s="107"/>
      <c r="K39" s="34" t="b">
        <v>0</v>
      </c>
      <c r="L39" s="34"/>
    </row>
    <row r="40" spans="1:12">
      <c r="A40" s="101"/>
      <c r="B40" s="104"/>
      <c r="C40" s="15" t="s">
        <v>31</v>
      </c>
      <c r="D40" s="108"/>
      <c r="E40" s="109"/>
      <c r="F40" s="109"/>
      <c r="G40" s="109"/>
      <c r="H40" s="109"/>
      <c r="I40" s="109"/>
      <c r="J40" s="110"/>
      <c r="K40" s="34" t="b">
        <v>0</v>
      </c>
      <c r="L40" s="34"/>
    </row>
    <row r="41" spans="1:12" ht="18.75" customHeight="1">
      <c r="A41" s="101"/>
      <c r="B41" s="91" t="s">
        <v>27</v>
      </c>
      <c r="C41" s="92"/>
      <c r="D41" s="111"/>
      <c r="E41" s="112"/>
      <c r="F41" s="112"/>
      <c r="G41" s="113" t="s">
        <v>28</v>
      </c>
      <c r="H41" s="113"/>
      <c r="I41" s="112"/>
      <c r="J41" s="114"/>
      <c r="K41" s="34" t="b">
        <v>0</v>
      </c>
      <c r="L41" s="34"/>
    </row>
    <row r="42" spans="1:12" ht="18.75" customHeight="1">
      <c r="A42" s="101"/>
      <c r="B42" s="70" t="s">
        <v>25</v>
      </c>
      <c r="C42" s="85"/>
      <c r="D42" s="85"/>
      <c r="E42" s="85"/>
      <c r="F42" s="86" t="s">
        <v>26</v>
      </c>
      <c r="G42" s="87"/>
      <c r="H42" s="88"/>
      <c r="I42" s="89"/>
      <c r="J42" s="90"/>
      <c r="K42" s="45" t="b">
        <v>0</v>
      </c>
      <c r="L42" s="34"/>
    </row>
    <row r="43" spans="1:12" ht="18.75" customHeight="1">
      <c r="A43" s="101"/>
      <c r="B43" s="91" t="s">
        <v>225</v>
      </c>
      <c r="C43" s="92"/>
      <c r="D43" s="8"/>
      <c r="E43" s="72" t="s">
        <v>226</v>
      </c>
      <c r="F43" s="72"/>
      <c r="G43" s="72" t="s">
        <v>227</v>
      </c>
      <c r="H43" s="67"/>
      <c r="I43" s="67" t="s">
        <v>228</v>
      </c>
      <c r="J43" s="68"/>
      <c r="K43" s="1"/>
    </row>
    <row r="44" spans="1:12" ht="18.75" customHeight="1">
      <c r="A44" s="101"/>
      <c r="B44" s="91" t="s">
        <v>34</v>
      </c>
      <c r="C44" s="92"/>
      <c r="D44" s="93"/>
      <c r="E44" s="94"/>
      <c r="F44" s="94"/>
      <c r="G44" s="65" t="s">
        <v>35</v>
      </c>
      <c r="H44" s="95"/>
      <c r="I44" s="95"/>
      <c r="J44" s="96"/>
      <c r="K44" s="1"/>
    </row>
    <row r="45" spans="1:12" ht="18.75" customHeight="1">
      <c r="A45" s="101"/>
      <c r="B45" s="91" t="s">
        <v>224</v>
      </c>
      <c r="C45" s="92"/>
      <c r="D45" s="122"/>
      <c r="E45" s="123"/>
      <c r="F45" s="115" t="s">
        <v>40</v>
      </c>
      <c r="G45" s="87"/>
      <c r="H45" s="93"/>
      <c r="I45" s="94"/>
      <c r="J45" s="116"/>
      <c r="K45" s="1"/>
    </row>
    <row r="46" spans="1:12" ht="57.75" customHeight="1">
      <c r="A46" s="101"/>
      <c r="B46" s="71" t="s">
        <v>33</v>
      </c>
      <c r="C46" s="97"/>
      <c r="D46" s="97"/>
      <c r="E46" s="97"/>
      <c r="F46" s="97"/>
      <c r="G46" s="97"/>
      <c r="H46" s="97"/>
      <c r="I46" s="97"/>
      <c r="J46" s="97"/>
      <c r="K46" s="1"/>
    </row>
    <row r="47" spans="1:12" ht="18.75" customHeight="1">
      <c r="A47" s="102"/>
      <c r="B47" s="71" t="s">
        <v>91</v>
      </c>
      <c r="C47" s="98"/>
      <c r="D47" s="98"/>
      <c r="E47" s="98"/>
      <c r="F47" s="98"/>
      <c r="G47" s="98"/>
      <c r="H47" s="98"/>
      <c r="I47" s="98"/>
      <c r="J47" s="99"/>
      <c r="K47" s="1"/>
    </row>
    <row r="48" spans="1:12" ht="18.75" customHeight="1">
      <c r="A48" s="100" t="s">
        <v>37</v>
      </c>
      <c r="B48" s="103" t="s">
        <v>29</v>
      </c>
      <c r="C48" s="14" t="s">
        <v>30</v>
      </c>
      <c r="D48" s="105"/>
      <c r="E48" s="106"/>
      <c r="F48" s="106"/>
      <c r="G48" s="106"/>
      <c r="H48" s="106"/>
      <c r="I48" s="106"/>
      <c r="J48" s="107"/>
    </row>
    <row r="49" spans="1:11">
      <c r="A49" s="101"/>
      <c r="B49" s="104"/>
      <c r="C49" s="15" t="s">
        <v>31</v>
      </c>
      <c r="D49" s="108"/>
      <c r="E49" s="109"/>
      <c r="F49" s="109"/>
      <c r="G49" s="109"/>
      <c r="H49" s="109"/>
      <c r="I49" s="109"/>
      <c r="J49" s="110"/>
    </row>
    <row r="50" spans="1:11" ht="18.75" customHeight="1">
      <c r="A50" s="101"/>
      <c r="B50" s="91" t="s">
        <v>27</v>
      </c>
      <c r="C50" s="92"/>
      <c r="D50" s="111"/>
      <c r="E50" s="112"/>
      <c r="F50" s="112"/>
      <c r="G50" s="113" t="s">
        <v>28</v>
      </c>
      <c r="H50" s="113"/>
      <c r="I50" s="112"/>
      <c r="J50" s="114"/>
    </row>
    <row r="51" spans="1:11" ht="18.75" customHeight="1">
      <c r="A51" s="101"/>
      <c r="B51" s="70" t="s">
        <v>25</v>
      </c>
      <c r="C51" s="85"/>
      <c r="D51" s="85"/>
      <c r="E51" s="85"/>
      <c r="F51" s="86" t="s">
        <v>26</v>
      </c>
      <c r="G51" s="87"/>
      <c r="H51" s="88"/>
      <c r="I51" s="89"/>
      <c r="J51" s="90"/>
      <c r="K51" s="1"/>
    </row>
    <row r="52" spans="1:11" ht="18.75" customHeight="1">
      <c r="A52" s="101"/>
      <c r="B52" s="91" t="s">
        <v>225</v>
      </c>
      <c r="C52" s="92"/>
      <c r="D52" s="8"/>
      <c r="E52" s="72" t="s">
        <v>226</v>
      </c>
      <c r="F52" s="72"/>
      <c r="G52" s="72" t="s">
        <v>227</v>
      </c>
      <c r="H52" s="67"/>
      <c r="I52" s="67" t="s">
        <v>228</v>
      </c>
      <c r="J52" s="68"/>
      <c r="K52" s="1"/>
    </row>
    <row r="53" spans="1:11" ht="18.75" customHeight="1">
      <c r="A53" s="101"/>
      <c r="B53" s="91" t="s">
        <v>34</v>
      </c>
      <c r="C53" s="92"/>
      <c r="D53" s="93"/>
      <c r="E53" s="94"/>
      <c r="F53" s="94"/>
      <c r="G53" s="65" t="s">
        <v>35</v>
      </c>
      <c r="H53" s="95"/>
      <c r="I53" s="95"/>
      <c r="J53" s="96"/>
      <c r="K53" s="1"/>
    </row>
    <row r="54" spans="1:11" ht="18.75" customHeight="1">
      <c r="A54" s="101"/>
      <c r="B54" s="91" t="s">
        <v>224</v>
      </c>
      <c r="C54" s="92"/>
      <c r="D54" s="93"/>
      <c r="E54" s="94"/>
      <c r="F54" s="115" t="s">
        <v>40</v>
      </c>
      <c r="G54" s="87"/>
      <c r="H54" s="93"/>
      <c r="I54" s="94"/>
      <c r="J54" s="116"/>
      <c r="K54" s="1"/>
    </row>
    <row r="55" spans="1:11" ht="57.75" customHeight="1">
      <c r="A55" s="101"/>
      <c r="B55" s="71" t="s">
        <v>33</v>
      </c>
      <c r="C55" s="97"/>
      <c r="D55" s="97"/>
      <c r="E55" s="97"/>
      <c r="F55" s="97"/>
      <c r="G55" s="97"/>
      <c r="H55" s="97"/>
      <c r="I55" s="97"/>
      <c r="J55" s="97"/>
      <c r="K55" s="1"/>
    </row>
    <row r="56" spans="1:11" ht="18.75" customHeight="1">
      <c r="A56" s="102"/>
      <c r="B56" s="71" t="s">
        <v>91</v>
      </c>
      <c r="C56" s="98"/>
      <c r="D56" s="98"/>
      <c r="E56" s="98"/>
      <c r="F56" s="98"/>
      <c r="G56" s="98"/>
      <c r="H56" s="98"/>
      <c r="I56" s="98"/>
      <c r="J56" s="99"/>
      <c r="K56" s="1"/>
    </row>
    <row r="57" spans="1:11" ht="18.75" customHeight="1">
      <c r="A57" s="100" t="s">
        <v>38</v>
      </c>
      <c r="B57" s="103" t="s">
        <v>29</v>
      </c>
      <c r="C57" s="14" t="s">
        <v>30</v>
      </c>
      <c r="D57" s="105"/>
      <c r="E57" s="106"/>
      <c r="F57" s="106"/>
      <c r="G57" s="106"/>
      <c r="H57" s="106"/>
      <c r="I57" s="106"/>
      <c r="J57" s="107"/>
    </row>
    <row r="58" spans="1:11">
      <c r="A58" s="101"/>
      <c r="B58" s="104"/>
      <c r="C58" s="15" t="s">
        <v>31</v>
      </c>
      <c r="D58" s="108"/>
      <c r="E58" s="109"/>
      <c r="F58" s="109"/>
      <c r="G58" s="109"/>
      <c r="H58" s="109"/>
      <c r="I58" s="109"/>
      <c r="J58" s="110"/>
    </row>
    <row r="59" spans="1:11" ht="18.75" customHeight="1">
      <c r="A59" s="101"/>
      <c r="B59" s="91" t="s">
        <v>27</v>
      </c>
      <c r="C59" s="92"/>
      <c r="D59" s="111"/>
      <c r="E59" s="112"/>
      <c r="F59" s="112"/>
      <c r="G59" s="113" t="s">
        <v>28</v>
      </c>
      <c r="H59" s="113"/>
      <c r="I59" s="112"/>
      <c r="J59" s="114"/>
    </row>
    <row r="60" spans="1:11" ht="18.75" customHeight="1">
      <c r="A60" s="101"/>
      <c r="B60" s="70" t="s">
        <v>25</v>
      </c>
      <c r="C60" s="85"/>
      <c r="D60" s="85"/>
      <c r="E60" s="85"/>
      <c r="F60" s="86" t="s">
        <v>26</v>
      </c>
      <c r="G60" s="87"/>
      <c r="H60" s="88"/>
      <c r="I60" s="89"/>
      <c r="J60" s="90"/>
      <c r="K60" s="1"/>
    </row>
    <row r="61" spans="1:11" ht="18.75" customHeight="1">
      <c r="A61" s="101"/>
      <c r="B61" s="91" t="s">
        <v>225</v>
      </c>
      <c r="C61" s="92"/>
      <c r="D61" s="8"/>
      <c r="E61" s="72" t="s">
        <v>226</v>
      </c>
      <c r="F61" s="72"/>
      <c r="G61" s="72" t="s">
        <v>227</v>
      </c>
      <c r="H61" s="67"/>
      <c r="I61" s="67" t="s">
        <v>228</v>
      </c>
      <c r="J61" s="68"/>
      <c r="K61" s="1"/>
    </row>
    <row r="62" spans="1:11" ht="18.75" customHeight="1">
      <c r="A62" s="101"/>
      <c r="B62" s="91" t="s">
        <v>34</v>
      </c>
      <c r="C62" s="92"/>
      <c r="D62" s="93"/>
      <c r="E62" s="94"/>
      <c r="F62" s="94"/>
      <c r="G62" s="65" t="s">
        <v>35</v>
      </c>
      <c r="H62" s="95"/>
      <c r="I62" s="95"/>
      <c r="J62" s="96"/>
      <c r="K62" s="1"/>
    </row>
    <row r="63" spans="1:11" ht="18.75" customHeight="1">
      <c r="A63" s="101"/>
      <c r="B63" s="91" t="s">
        <v>224</v>
      </c>
      <c r="C63" s="92"/>
      <c r="D63" s="93"/>
      <c r="E63" s="94"/>
      <c r="F63" s="115" t="s">
        <v>40</v>
      </c>
      <c r="G63" s="87"/>
      <c r="H63" s="93"/>
      <c r="I63" s="94"/>
      <c r="J63" s="116"/>
      <c r="K63" s="1"/>
    </row>
    <row r="64" spans="1:11" ht="57.75" customHeight="1">
      <c r="A64" s="101"/>
      <c r="B64" s="71" t="s">
        <v>33</v>
      </c>
      <c r="C64" s="97"/>
      <c r="D64" s="97"/>
      <c r="E64" s="97"/>
      <c r="F64" s="97"/>
      <c r="G64" s="97"/>
      <c r="H64" s="97"/>
      <c r="I64" s="97"/>
      <c r="J64" s="97"/>
      <c r="K64" s="1"/>
    </row>
    <row r="65" spans="1:11" ht="18.75" customHeight="1">
      <c r="A65" s="102"/>
      <c r="B65" s="71" t="s">
        <v>91</v>
      </c>
      <c r="C65" s="98"/>
      <c r="D65" s="98"/>
      <c r="E65" s="98"/>
      <c r="F65" s="98"/>
      <c r="G65" s="98"/>
      <c r="H65" s="98"/>
      <c r="I65" s="98"/>
      <c r="J65" s="99"/>
      <c r="K65" s="1"/>
    </row>
  </sheetData>
  <mergeCells count="105">
    <mergeCell ref="A1:J1"/>
    <mergeCell ref="H3:J3"/>
    <mergeCell ref="A4:J4"/>
    <mergeCell ref="A5:A7"/>
    <mergeCell ref="C5:J5"/>
    <mergeCell ref="C6:J6"/>
    <mergeCell ref="C7:J7"/>
    <mergeCell ref="A12:A13"/>
    <mergeCell ref="A14:A18"/>
    <mergeCell ref="B14:D14"/>
    <mergeCell ref="E14:J14"/>
    <mergeCell ref="E15:J15"/>
    <mergeCell ref="E16:J16"/>
    <mergeCell ref="E17:J17"/>
    <mergeCell ref="E18:J18"/>
    <mergeCell ref="A8:A9"/>
    <mergeCell ref="C8:D8"/>
    <mergeCell ref="F8:J8"/>
    <mergeCell ref="B9:G9"/>
    <mergeCell ref="I9:J9"/>
    <mergeCell ref="B11:J11"/>
    <mergeCell ref="I10:J10"/>
    <mergeCell ref="D27:J27"/>
    <mergeCell ref="B28:J28"/>
    <mergeCell ref="B29:C29"/>
    <mergeCell ref="D29:J29"/>
    <mergeCell ref="B30:J30"/>
    <mergeCell ref="A31:A34"/>
    <mergeCell ref="B31:J34"/>
    <mergeCell ref="B19:D19"/>
    <mergeCell ref="E19:J19"/>
    <mergeCell ref="B20:J20"/>
    <mergeCell ref="A21:A24"/>
    <mergeCell ref="B21:J24"/>
    <mergeCell ref="A25:A30"/>
    <mergeCell ref="B25:C25"/>
    <mergeCell ref="D25:J25"/>
    <mergeCell ref="B26:J26"/>
    <mergeCell ref="B27:C27"/>
    <mergeCell ref="B35:E35"/>
    <mergeCell ref="A36:A37"/>
    <mergeCell ref="A38:J38"/>
    <mergeCell ref="A39:A47"/>
    <mergeCell ref="B39:B40"/>
    <mergeCell ref="D39:J39"/>
    <mergeCell ref="D40:J40"/>
    <mergeCell ref="B41:C41"/>
    <mergeCell ref="D41:F41"/>
    <mergeCell ref="G41:H41"/>
    <mergeCell ref="B45:C45"/>
    <mergeCell ref="D45:E45"/>
    <mergeCell ref="F45:G45"/>
    <mergeCell ref="H45:J45"/>
    <mergeCell ref="C46:J46"/>
    <mergeCell ref="C47:J47"/>
    <mergeCell ref="I41:J41"/>
    <mergeCell ref="C42:E42"/>
    <mergeCell ref="F42:G42"/>
    <mergeCell ref="H42:J42"/>
    <mergeCell ref="B43:C43"/>
    <mergeCell ref="B44:C44"/>
    <mergeCell ref="D44:F44"/>
    <mergeCell ref="H44:J44"/>
    <mergeCell ref="B53:C53"/>
    <mergeCell ref="D53:F53"/>
    <mergeCell ref="H53:J53"/>
    <mergeCell ref="B54:C54"/>
    <mergeCell ref="D54:E54"/>
    <mergeCell ref="F54:G54"/>
    <mergeCell ref="H54:J54"/>
    <mergeCell ref="C51:E51"/>
    <mergeCell ref="F51:G51"/>
    <mergeCell ref="A57:A65"/>
    <mergeCell ref="B57:B58"/>
    <mergeCell ref="D57:J57"/>
    <mergeCell ref="D58:J58"/>
    <mergeCell ref="B59:C59"/>
    <mergeCell ref="D59:F59"/>
    <mergeCell ref="G59:H59"/>
    <mergeCell ref="I59:J59"/>
    <mergeCell ref="A48:A56"/>
    <mergeCell ref="B48:B49"/>
    <mergeCell ref="D48:J48"/>
    <mergeCell ref="D49:J49"/>
    <mergeCell ref="B50:C50"/>
    <mergeCell ref="D50:F50"/>
    <mergeCell ref="G50:H50"/>
    <mergeCell ref="I50:J50"/>
    <mergeCell ref="B63:C63"/>
    <mergeCell ref="D63:E63"/>
    <mergeCell ref="F63:G63"/>
    <mergeCell ref="H63:J63"/>
    <mergeCell ref="C64:J64"/>
    <mergeCell ref="C65:J65"/>
    <mergeCell ref="H51:J51"/>
    <mergeCell ref="B52:C52"/>
    <mergeCell ref="C60:E60"/>
    <mergeCell ref="F60:G60"/>
    <mergeCell ref="H60:J60"/>
    <mergeCell ref="B61:C61"/>
    <mergeCell ref="B62:C62"/>
    <mergeCell ref="D62:F62"/>
    <mergeCell ref="H62:J62"/>
    <mergeCell ref="C55:J55"/>
    <mergeCell ref="C56:J56"/>
  </mergeCells>
  <phoneticPr fontId="2"/>
  <dataValidations count="5">
    <dataValidation type="list" allowBlank="1" showInputMessage="1" showErrorMessage="1" sqref="B35">
      <formula1>"経験あり（直接貿易）,経験あり（国内商社経由）,輸出経験無し"</formula1>
    </dataValidation>
    <dataValidation type="list" allowBlank="1" showInputMessage="1" showErrorMessage="1" sqref="I41:J41 I50:J50 I59:J59">
      <formula1>"輸出有り,輸出無し"</formula1>
    </dataValidation>
    <dataValidation type="list" allowBlank="1" showInputMessage="1" showErrorMessage="1" sqref="I9:J9">
      <formula1>"岐阜地域,中濃地域,東濃地域,西濃地域,飛騨地域"</formula1>
    </dataValidation>
    <dataValidation type="list" allowBlank="1" showInputMessage="1" showErrorMessage="1" sqref="H42:J42 H60:J60 H51:J51">
      <formula1>"OEM対応可能,OEM対応不可"</formula1>
    </dataValidation>
    <dataValidation type="list" allowBlank="1" showInputMessage="1" showErrorMessage="1" sqref="C42:E42 C60:E60 C51:E51">
      <formula1>"ベストセラー,ロングセラー,お勧め製品,海外で人気,その他"</formula1>
    </dataValidation>
  </dataValidations>
  <printOptions horizontalCentered="1"/>
  <pageMargins left="0.31496062992125984" right="0" top="0.74803149606299213" bottom="0.74803149606299213" header="0.31496062992125984" footer="0.31496062992125984"/>
  <pageSetup paperSize="9" orientation="portrait" verticalDpi="0" r:id="rId1"/>
  <rowBreaks count="1" manualBreakCount="1">
    <brk id="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257175</xdr:colOff>
                    <xdr:row>13</xdr:row>
                    <xdr:rowOff>190500</xdr:rowOff>
                  </from>
                  <to>
                    <xdr:col>2</xdr:col>
                    <xdr:colOff>190500</xdr:colOff>
                    <xdr:row>15</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257175</xdr:colOff>
                    <xdr:row>14</xdr:row>
                    <xdr:rowOff>190500</xdr:rowOff>
                  </from>
                  <to>
                    <xdr:col>2</xdr:col>
                    <xdr:colOff>190500</xdr:colOff>
                    <xdr:row>16</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257175</xdr:colOff>
                    <xdr:row>15</xdr:row>
                    <xdr:rowOff>190500</xdr:rowOff>
                  </from>
                  <to>
                    <xdr:col>2</xdr:col>
                    <xdr:colOff>190500</xdr:colOff>
                    <xdr:row>17</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257175</xdr:colOff>
                    <xdr:row>16</xdr:row>
                    <xdr:rowOff>190500</xdr:rowOff>
                  </from>
                  <to>
                    <xdr:col>2</xdr:col>
                    <xdr:colOff>190500</xdr:colOff>
                    <xdr:row>18</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295275</xdr:colOff>
                    <xdr:row>42</xdr:row>
                    <xdr:rowOff>0</xdr:rowOff>
                  </from>
                  <to>
                    <xdr:col>4</xdr:col>
                    <xdr:colOff>228600</xdr:colOff>
                    <xdr:row>42</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447675</xdr:colOff>
                    <xdr:row>34</xdr:row>
                    <xdr:rowOff>209550</xdr:rowOff>
                  </from>
                  <to>
                    <xdr:col>2</xdr:col>
                    <xdr:colOff>381000</xdr:colOff>
                    <xdr:row>36</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390525</xdr:colOff>
                    <xdr:row>34</xdr:row>
                    <xdr:rowOff>209550</xdr:rowOff>
                  </from>
                  <to>
                    <xdr:col>4</xdr:col>
                    <xdr:colOff>323850</xdr:colOff>
                    <xdr:row>36</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428625</xdr:colOff>
                    <xdr:row>34</xdr:row>
                    <xdr:rowOff>200025</xdr:rowOff>
                  </from>
                  <to>
                    <xdr:col>6</xdr:col>
                    <xdr:colOff>361950</xdr:colOff>
                    <xdr:row>36</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438150</xdr:colOff>
                    <xdr:row>34</xdr:row>
                    <xdr:rowOff>200025</xdr:rowOff>
                  </from>
                  <to>
                    <xdr:col>8</xdr:col>
                    <xdr:colOff>371475</xdr:colOff>
                    <xdr:row>36</xdr:row>
                    <xdr:rowOff>38100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5</xdr:col>
                    <xdr:colOff>371475</xdr:colOff>
                    <xdr:row>42</xdr:row>
                    <xdr:rowOff>19050</xdr:rowOff>
                  </from>
                  <to>
                    <xdr:col>6</xdr:col>
                    <xdr:colOff>304800</xdr:colOff>
                    <xdr:row>43</xdr:row>
                    <xdr:rowOff>9525</xdr:rowOff>
                  </to>
                </anchor>
              </controlPr>
            </control>
          </mc:Choice>
        </mc:AlternateContent>
        <mc:AlternateContent xmlns:mc="http://schemas.openxmlformats.org/markup-compatibility/2006">
          <mc:Choice Requires="x14">
            <control shapeId="6163" r:id="rId14" name="Check Box 19">
              <controlPr defaultSize="0" autoFill="0" autoLine="0" autoPict="0">
                <anchor moveWithCells="1">
                  <from>
                    <xdr:col>7</xdr:col>
                    <xdr:colOff>428625</xdr:colOff>
                    <xdr:row>42</xdr:row>
                    <xdr:rowOff>0</xdr:rowOff>
                  </from>
                  <to>
                    <xdr:col>8</xdr:col>
                    <xdr:colOff>361950</xdr:colOff>
                    <xdr:row>42</xdr:row>
                    <xdr:rowOff>228600</xdr:rowOff>
                  </to>
                </anchor>
              </controlPr>
            </control>
          </mc:Choice>
        </mc:AlternateContent>
        <mc:AlternateContent xmlns:mc="http://schemas.openxmlformats.org/markup-compatibility/2006">
          <mc:Choice Requires="x14">
            <control shapeId="6164" r:id="rId15" name="Check Box 20">
              <controlPr defaultSize="0" autoFill="0" autoLine="0" autoPict="0">
                <anchor moveWithCells="1">
                  <from>
                    <xdr:col>3</xdr:col>
                    <xdr:colOff>295275</xdr:colOff>
                    <xdr:row>60</xdr:row>
                    <xdr:rowOff>0</xdr:rowOff>
                  </from>
                  <to>
                    <xdr:col>4</xdr:col>
                    <xdr:colOff>228600</xdr:colOff>
                    <xdr:row>60</xdr:row>
                    <xdr:rowOff>228600</xdr:rowOff>
                  </to>
                </anchor>
              </controlPr>
            </control>
          </mc:Choice>
        </mc:AlternateContent>
        <mc:AlternateContent xmlns:mc="http://schemas.openxmlformats.org/markup-compatibility/2006">
          <mc:Choice Requires="x14">
            <control shapeId="6165" r:id="rId16" name="Check Box 21">
              <controlPr defaultSize="0" autoFill="0" autoLine="0" autoPict="0">
                <anchor moveWithCells="1">
                  <from>
                    <xdr:col>5</xdr:col>
                    <xdr:colOff>371475</xdr:colOff>
                    <xdr:row>60</xdr:row>
                    <xdr:rowOff>19050</xdr:rowOff>
                  </from>
                  <to>
                    <xdr:col>6</xdr:col>
                    <xdr:colOff>304800</xdr:colOff>
                    <xdr:row>61</xdr:row>
                    <xdr:rowOff>9525</xdr:rowOff>
                  </to>
                </anchor>
              </controlPr>
            </control>
          </mc:Choice>
        </mc:AlternateContent>
        <mc:AlternateContent xmlns:mc="http://schemas.openxmlformats.org/markup-compatibility/2006">
          <mc:Choice Requires="x14">
            <control shapeId="6166" r:id="rId17" name="Check Box 22">
              <controlPr defaultSize="0" autoFill="0" autoLine="0" autoPict="0">
                <anchor moveWithCells="1">
                  <from>
                    <xdr:col>7</xdr:col>
                    <xdr:colOff>428625</xdr:colOff>
                    <xdr:row>60</xdr:row>
                    <xdr:rowOff>0</xdr:rowOff>
                  </from>
                  <to>
                    <xdr:col>8</xdr:col>
                    <xdr:colOff>361950</xdr:colOff>
                    <xdr:row>60</xdr:row>
                    <xdr:rowOff>228600</xdr:rowOff>
                  </to>
                </anchor>
              </controlPr>
            </control>
          </mc:Choice>
        </mc:AlternateContent>
        <mc:AlternateContent xmlns:mc="http://schemas.openxmlformats.org/markup-compatibility/2006">
          <mc:Choice Requires="x14">
            <control shapeId="6167" r:id="rId18" name="Check Box 23">
              <controlPr defaultSize="0" autoFill="0" autoLine="0" autoPict="0">
                <anchor moveWithCells="1">
                  <from>
                    <xdr:col>3</xdr:col>
                    <xdr:colOff>295275</xdr:colOff>
                    <xdr:row>51</xdr:row>
                    <xdr:rowOff>0</xdr:rowOff>
                  </from>
                  <to>
                    <xdr:col>4</xdr:col>
                    <xdr:colOff>228600</xdr:colOff>
                    <xdr:row>51</xdr:row>
                    <xdr:rowOff>228600</xdr:rowOff>
                  </to>
                </anchor>
              </controlPr>
            </control>
          </mc:Choice>
        </mc:AlternateContent>
        <mc:AlternateContent xmlns:mc="http://schemas.openxmlformats.org/markup-compatibility/2006">
          <mc:Choice Requires="x14">
            <control shapeId="6168" r:id="rId19" name="Check Box 24">
              <controlPr defaultSize="0" autoFill="0" autoLine="0" autoPict="0">
                <anchor moveWithCells="1">
                  <from>
                    <xdr:col>5</xdr:col>
                    <xdr:colOff>371475</xdr:colOff>
                    <xdr:row>51</xdr:row>
                    <xdr:rowOff>19050</xdr:rowOff>
                  </from>
                  <to>
                    <xdr:col>6</xdr:col>
                    <xdr:colOff>304800</xdr:colOff>
                    <xdr:row>52</xdr:row>
                    <xdr:rowOff>9525</xdr:rowOff>
                  </to>
                </anchor>
              </controlPr>
            </control>
          </mc:Choice>
        </mc:AlternateContent>
        <mc:AlternateContent xmlns:mc="http://schemas.openxmlformats.org/markup-compatibility/2006">
          <mc:Choice Requires="x14">
            <control shapeId="6169" r:id="rId20" name="Check Box 25">
              <controlPr defaultSize="0" autoFill="0" autoLine="0" autoPict="0">
                <anchor moveWithCells="1">
                  <from>
                    <xdr:col>7</xdr:col>
                    <xdr:colOff>428625</xdr:colOff>
                    <xdr:row>51</xdr:row>
                    <xdr:rowOff>0</xdr:rowOff>
                  </from>
                  <to>
                    <xdr:col>8</xdr:col>
                    <xdr:colOff>361950</xdr:colOff>
                    <xdr:row>51</xdr:row>
                    <xdr:rowOff>228600</xdr:rowOff>
                  </to>
                </anchor>
              </controlPr>
            </control>
          </mc:Choice>
        </mc:AlternateContent>
        <mc:AlternateContent xmlns:mc="http://schemas.openxmlformats.org/markup-compatibility/2006">
          <mc:Choice Requires="x14">
            <control shapeId="6157" r:id="rId21" name="Check Box 13">
              <controlPr defaultSize="0" autoFill="0" autoLine="0" autoPict="0">
                <anchor moveWithCells="1">
                  <from>
                    <xdr:col>1</xdr:col>
                    <xdr:colOff>342900</xdr:colOff>
                    <xdr:row>10</xdr:row>
                    <xdr:rowOff>209550</xdr:rowOff>
                  </from>
                  <to>
                    <xdr:col>2</xdr:col>
                    <xdr:colOff>276225</xdr:colOff>
                    <xdr:row>12</xdr:row>
                    <xdr:rowOff>0</xdr:rowOff>
                  </to>
                </anchor>
              </controlPr>
            </control>
          </mc:Choice>
        </mc:AlternateContent>
        <mc:AlternateContent xmlns:mc="http://schemas.openxmlformats.org/markup-compatibility/2006">
          <mc:Choice Requires="x14">
            <control shapeId="6158" r:id="rId22" name="Check Box 14">
              <controlPr defaultSize="0" autoFill="0" autoLine="0" autoPict="0">
                <anchor moveWithCells="1">
                  <from>
                    <xdr:col>1</xdr:col>
                    <xdr:colOff>342900</xdr:colOff>
                    <xdr:row>11</xdr:row>
                    <xdr:rowOff>190500</xdr:rowOff>
                  </from>
                  <to>
                    <xdr:col>2</xdr:col>
                    <xdr:colOff>276225</xdr:colOff>
                    <xdr:row>13</xdr:row>
                    <xdr:rowOff>9525</xdr:rowOff>
                  </to>
                </anchor>
              </controlPr>
            </control>
          </mc:Choice>
        </mc:AlternateContent>
        <mc:AlternateContent xmlns:mc="http://schemas.openxmlformats.org/markup-compatibility/2006">
          <mc:Choice Requires="x14">
            <control shapeId="6159" r:id="rId23" name="Check Box 15">
              <controlPr defaultSize="0" autoFill="0" autoLine="0" autoPict="0">
                <anchor moveWithCells="1">
                  <from>
                    <xdr:col>4</xdr:col>
                    <xdr:colOff>457200</xdr:colOff>
                    <xdr:row>10</xdr:row>
                    <xdr:rowOff>219075</xdr:rowOff>
                  </from>
                  <to>
                    <xdr:col>5</xdr:col>
                    <xdr:colOff>390525</xdr:colOff>
                    <xdr:row>12</xdr:row>
                    <xdr:rowOff>9525</xdr:rowOff>
                  </to>
                </anchor>
              </controlPr>
            </control>
          </mc:Choice>
        </mc:AlternateContent>
        <mc:AlternateContent xmlns:mc="http://schemas.openxmlformats.org/markup-compatibility/2006">
          <mc:Choice Requires="x14">
            <control shapeId="6160" r:id="rId24" name="Check Box 16">
              <controlPr defaultSize="0" autoFill="0" autoLine="0" autoPict="0">
                <anchor moveWithCells="1">
                  <from>
                    <xdr:col>4</xdr:col>
                    <xdr:colOff>457200</xdr:colOff>
                    <xdr:row>11</xdr:row>
                    <xdr:rowOff>190500</xdr:rowOff>
                  </from>
                  <to>
                    <xdr:col>5</xdr:col>
                    <xdr:colOff>390525</xdr:colOff>
                    <xdr:row>13</xdr:row>
                    <xdr:rowOff>9525</xdr:rowOff>
                  </to>
                </anchor>
              </controlPr>
            </control>
          </mc:Choice>
        </mc:AlternateContent>
        <mc:AlternateContent xmlns:mc="http://schemas.openxmlformats.org/markup-compatibility/2006">
          <mc:Choice Requires="x14">
            <control shapeId="6161" r:id="rId25" name="Check Box 17">
              <controlPr defaultSize="0" autoFill="0" autoLine="0" autoPict="0">
                <anchor moveWithCells="1">
                  <from>
                    <xdr:col>7</xdr:col>
                    <xdr:colOff>457200</xdr:colOff>
                    <xdr:row>10</xdr:row>
                    <xdr:rowOff>219075</xdr:rowOff>
                  </from>
                  <to>
                    <xdr:col>8</xdr:col>
                    <xdr:colOff>390525</xdr:colOff>
                    <xdr:row>12</xdr:row>
                    <xdr:rowOff>9525</xdr:rowOff>
                  </to>
                </anchor>
              </controlPr>
            </control>
          </mc:Choice>
        </mc:AlternateContent>
        <mc:AlternateContent xmlns:mc="http://schemas.openxmlformats.org/markup-compatibility/2006">
          <mc:Choice Requires="x14">
            <control shapeId="6154" r:id="rId26" name="Check Box 10">
              <controlPr defaultSize="0" autoFill="0" autoLine="0" autoPict="0">
                <anchor moveWithCells="1">
                  <from>
                    <xdr:col>1</xdr:col>
                    <xdr:colOff>438150</xdr:colOff>
                    <xdr:row>35</xdr:row>
                    <xdr:rowOff>190500</xdr:rowOff>
                  </from>
                  <to>
                    <xdr:col>2</xdr:col>
                    <xdr:colOff>371475</xdr:colOff>
                    <xdr:row>37</xdr:row>
                    <xdr:rowOff>38100</xdr:rowOff>
                  </to>
                </anchor>
              </controlPr>
            </control>
          </mc:Choice>
        </mc:AlternateContent>
        <mc:AlternateContent xmlns:mc="http://schemas.openxmlformats.org/markup-compatibility/2006">
          <mc:Choice Requires="x14">
            <control shapeId="6155" r:id="rId27" name="Check Box 11">
              <controlPr defaultSize="0" autoFill="0" autoLine="0" autoPict="0">
                <anchor moveWithCells="1">
                  <from>
                    <xdr:col>3</xdr:col>
                    <xdr:colOff>400050</xdr:colOff>
                    <xdr:row>35</xdr:row>
                    <xdr:rowOff>190500</xdr:rowOff>
                  </from>
                  <to>
                    <xdr:col>4</xdr:col>
                    <xdr:colOff>333375</xdr:colOff>
                    <xdr:row>37</xdr:row>
                    <xdr:rowOff>38100</xdr:rowOff>
                  </to>
                </anchor>
              </controlPr>
            </control>
          </mc:Choice>
        </mc:AlternateContent>
        <mc:AlternateContent xmlns:mc="http://schemas.openxmlformats.org/markup-compatibility/2006">
          <mc:Choice Requires="x14">
            <control shapeId="6156" r:id="rId28" name="Check Box 12">
              <controlPr defaultSize="0" autoFill="0" autoLine="0" autoPict="0">
                <anchor moveWithCells="1">
                  <from>
                    <xdr:col>5</xdr:col>
                    <xdr:colOff>438150</xdr:colOff>
                    <xdr:row>35</xdr:row>
                    <xdr:rowOff>180975</xdr:rowOff>
                  </from>
                  <to>
                    <xdr:col>6</xdr:col>
                    <xdr:colOff>371475</xdr:colOff>
                    <xdr:row>37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カテゴリ区分!$B$3:$B$24</xm:f>
          </x14:formula1>
          <xm:sqref>D41:F41 D50:F50 D59:F59</xm:sqref>
        </x14:dataValidation>
        <x14:dataValidation type="list" allowBlank="1" showInputMessage="1" showErrorMessage="1">
          <x14:formula1>
            <xm:f>カテゴリ区分!$A$3:$A$8</xm:f>
          </x14:formula1>
          <xm:sqref>B19:D19</xm:sqref>
        </x14:dataValidation>
        <x14:dataValidation type="list" allowBlank="1" showInputMessage="1" showErrorMessage="1">
          <x14:formula1>
            <xm:f>カテゴリ区分!$E$3:$E$11</xm:f>
          </x14:formula1>
          <xm:sqref>B25:C25 B27:C27 B29:C29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tabSelected="1" view="pageBreakPreview" zoomScaleNormal="100" zoomScaleSheetLayoutView="100" workbookViewId="0">
      <selection activeCell="O11" sqref="O11"/>
    </sheetView>
  </sheetViews>
  <sheetFormatPr defaultRowHeight="16.5"/>
  <cols>
    <col min="1" max="10" width="9" style="2"/>
    <col min="11" max="11" width="24" style="2" hidden="1" customWidth="1"/>
    <col min="12" max="13" width="8.375" style="2" hidden="1" customWidth="1"/>
    <col min="14" max="16384" width="9" style="2"/>
  </cols>
  <sheetData>
    <row r="1" spans="1:13" ht="24">
      <c r="A1" s="136" t="s">
        <v>144</v>
      </c>
      <c r="B1" s="136"/>
      <c r="C1" s="136"/>
      <c r="D1" s="136"/>
      <c r="E1" s="136"/>
      <c r="F1" s="136"/>
      <c r="G1" s="136"/>
      <c r="H1" s="136"/>
      <c r="I1" s="136"/>
      <c r="J1" s="136"/>
    </row>
    <row r="2" spans="1:13" ht="6.75" customHeight="1"/>
    <row r="3" spans="1:13" ht="18" customHeight="1">
      <c r="G3" s="32" t="s">
        <v>45</v>
      </c>
      <c r="H3" s="137"/>
      <c r="I3" s="137"/>
      <c r="J3" s="137"/>
    </row>
    <row r="4" spans="1:13" ht="18" customHeight="1">
      <c r="A4" s="138" t="s">
        <v>32</v>
      </c>
      <c r="B4" s="138"/>
      <c r="C4" s="138"/>
      <c r="D4" s="138"/>
      <c r="E4" s="138"/>
      <c r="F4" s="138"/>
      <c r="G4" s="138"/>
      <c r="H4" s="138"/>
      <c r="I4" s="138"/>
      <c r="J4" s="138"/>
      <c r="L4" s="46"/>
      <c r="M4" s="46"/>
    </row>
    <row r="5" spans="1:13">
      <c r="A5" s="135" t="s">
        <v>12</v>
      </c>
      <c r="B5" s="11" t="s">
        <v>0</v>
      </c>
      <c r="C5" s="139"/>
      <c r="D5" s="139"/>
      <c r="E5" s="139"/>
      <c r="F5" s="139"/>
      <c r="G5" s="139"/>
      <c r="H5" s="139"/>
      <c r="I5" s="139"/>
      <c r="J5" s="139"/>
    </row>
    <row r="6" spans="1:13">
      <c r="A6" s="135"/>
      <c r="B6" s="12" t="s">
        <v>13</v>
      </c>
      <c r="C6" s="140"/>
      <c r="D6" s="140"/>
      <c r="E6" s="140"/>
      <c r="F6" s="140"/>
      <c r="G6" s="140"/>
      <c r="H6" s="140"/>
      <c r="I6" s="140"/>
      <c r="J6" s="140"/>
    </row>
    <row r="7" spans="1:13">
      <c r="A7" s="135"/>
      <c r="B7" s="13" t="s">
        <v>14</v>
      </c>
      <c r="C7" s="141"/>
      <c r="D7" s="141"/>
      <c r="E7" s="141"/>
      <c r="F7" s="141"/>
      <c r="G7" s="141"/>
      <c r="H7" s="141"/>
      <c r="I7" s="141"/>
      <c r="J7" s="141"/>
    </row>
    <row r="8" spans="1:13">
      <c r="A8" s="146" t="s">
        <v>1</v>
      </c>
      <c r="B8" s="3" t="s">
        <v>2</v>
      </c>
      <c r="C8" s="148"/>
      <c r="D8" s="148"/>
      <c r="E8" s="4" t="s">
        <v>15</v>
      </c>
      <c r="F8" s="149"/>
      <c r="G8" s="149"/>
      <c r="H8" s="149"/>
      <c r="I8" s="149"/>
      <c r="J8" s="150"/>
    </row>
    <row r="9" spans="1:13">
      <c r="A9" s="147"/>
      <c r="B9" s="151"/>
      <c r="C9" s="152"/>
      <c r="D9" s="152"/>
      <c r="E9" s="152"/>
      <c r="F9" s="152"/>
      <c r="G9" s="152"/>
      <c r="H9" s="13" t="s">
        <v>16</v>
      </c>
      <c r="I9" s="153"/>
      <c r="J9" s="154"/>
    </row>
    <row r="10" spans="1:13">
      <c r="A10" s="73" t="s">
        <v>269</v>
      </c>
      <c r="B10" s="74" t="s">
        <v>270</v>
      </c>
      <c r="C10" s="75"/>
      <c r="D10" s="76" t="s">
        <v>271</v>
      </c>
      <c r="E10" s="73" t="s">
        <v>274</v>
      </c>
      <c r="F10" s="75"/>
      <c r="G10" s="75" t="s">
        <v>272</v>
      </c>
      <c r="H10" s="73" t="s">
        <v>273</v>
      </c>
      <c r="I10" s="157"/>
      <c r="J10" s="158"/>
    </row>
    <row r="11" spans="1:13">
      <c r="A11" s="70" t="s">
        <v>3</v>
      </c>
      <c r="B11" s="156"/>
      <c r="C11" s="156"/>
      <c r="D11" s="156"/>
      <c r="E11" s="156"/>
      <c r="F11" s="156"/>
      <c r="G11" s="156"/>
      <c r="H11" s="156"/>
      <c r="I11" s="156"/>
      <c r="J11" s="156"/>
    </row>
    <row r="12" spans="1:13">
      <c r="A12" s="100" t="s">
        <v>154</v>
      </c>
      <c r="B12" s="58"/>
      <c r="C12" s="59" t="s">
        <v>31</v>
      </c>
      <c r="D12" s="59"/>
      <c r="E12" s="59"/>
      <c r="F12" s="59" t="s">
        <v>157</v>
      </c>
      <c r="G12" s="59"/>
      <c r="H12" s="59"/>
      <c r="I12" s="59" t="s">
        <v>90</v>
      </c>
      <c r="J12" s="60"/>
      <c r="K12" s="2" t="b">
        <v>0</v>
      </c>
      <c r="L12" s="2" t="b">
        <v>0</v>
      </c>
      <c r="M12" s="2" t="b">
        <v>0</v>
      </c>
    </row>
    <row r="13" spans="1:13">
      <c r="A13" s="102"/>
      <c r="B13" s="61"/>
      <c r="C13" s="62" t="s">
        <v>156</v>
      </c>
      <c r="D13" s="62"/>
      <c r="E13" s="62"/>
      <c r="F13" s="62" t="s">
        <v>158</v>
      </c>
      <c r="G13" s="62"/>
      <c r="H13" s="62"/>
      <c r="I13" s="62"/>
      <c r="J13" s="63"/>
      <c r="K13" s="2" t="b">
        <v>0</v>
      </c>
      <c r="L13" s="2" t="b">
        <v>0</v>
      </c>
    </row>
    <row r="14" spans="1:13">
      <c r="A14" s="135" t="s">
        <v>4</v>
      </c>
      <c r="B14" s="91" t="s">
        <v>19</v>
      </c>
      <c r="C14" s="113"/>
      <c r="D14" s="113"/>
      <c r="E14" s="142" t="s">
        <v>106</v>
      </c>
      <c r="F14" s="135"/>
      <c r="G14" s="135"/>
      <c r="H14" s="135"/>
      <c r="I14" s="135"/>
      <c r="J14" s="135"/>
    </row>
    <row r="15" spans="1:13">
      <c r="A15" s="135"/>
      <c r="B15" s="5"/>
      <c r="C15" s="26" t="s">
        <v>5</v>
      </c>
      <c r="D15" s="29" t="b">
        <v>0</v>
      </c>
      <c r="E15" s="143"/>
      <c r="F15" s="139"/>
      <c r="G15" s="139"/>
      <c r="H15" s="139"/>
      <c r="I15" s="139"/>
      <c r="J15" s="139"/>
    </row>
    <row r="16" spans="1:13">
      <c r="A16" s="135"/>
      <c r="B16" s="6"/>
      <c r="C16" s="27" t="s">
        <v>6</v>
      </c>
      <c r="D16" s="30" t="b">
        <v>0</v>
      </c>
      <c r="E16" s="144"/>
      <c r="F16" s="140"/>
      <c r="G16" s="140"/>
      <c r="H16" s="140"/>
      <c r="I16" s="140"/>
      <c r="J16" s="140"/>
    </row>
    <row r="17" spans="1:10">
      <c r="A17" s="135"/>
      <c r="B17" s="6"/>
      <c r="C17" s="27" t="s">
        <v>7</v>
      </c>
      <c r="D17" s="30" t="b">
        <v>0</v>
      </c>
      <c r="E17" s="144"/>
      <c r="F17" s="140"/>
      <c r="G17" s="140"/>
      <c r="H17" s="140"/>
      <c r="I17" s="140"/>
      <c r="J17" s="140"/>
    </row>
    <row r="18" spans="1:10">
      <c r="A18" s="135"/>
      <c r="B18" s="7"/>
      <c r="C18" s="28" t="s">
        <v>108</v>
      </c>
      <c r="D18" s="31" t="b">
        <v>0</v>
      </c>
      <c r="E18" s="145"/>
      <c r="F18" s="141"/>
      <c r="G18" s="141"/>
      <c r="H18" s="141"/>
      <c r="I18" s="141"/>
      <c r="J18" s="141"/>
    </row>
    <row r="19" spans="1:10">
      <c r="A19" s="70" t="s">
        <v>109</v>
      </c>
      <c r="B19" s="128"/>
      <c r="C19" s="129"/>
      <c r="D19" s="130"/>
      <c r="E19" s="131" t="s">
        <v>152</v>
      </c>
      <c r="F19" s="132"/>
      <c r="G19" s="132"/>
      <c r="H19" s="132"/>
      <c r="I19" s="132"/>
      <c r="J19" s="133"/>
    </row>
    <row r="20" spans="1:10" ht="36" customHeight="1">
      <c r="A20" s="70" t="s">
        <v>9</v>
      </c>
      <c r="B20" s="134"/>
      <c r="C20" s="134"/>
      <c r="D20" s="134"/>
      <c r="E20" s="134"/>
      <c r="F20" s="134"/>
      <c r="G20" s="134"/>
      <c r="H20" s="134"/>
      <c r="I20" s="134"/>
      <c r="J20" s="134"/>
    </row>
    <row r="21" spans="1:10">
      <c r="A21" s="135" t="s">
        <v>10</v>
      </c>
      <c r="B21" s="134"/>
      <c r="C21" s="134"/>
      <c r="D21" s="134"/>
      <c r="E21" s="134"/>
      <c r="F21" s="134"/>
      <c r="G21" s="134"/>
      <c r="H21" s="134"/>
      <c r="I21" s="134"/>
      <c r="J21" s="134"/>
    </row>
    <row r="22" spans="1:10">
      <c r="A22" s="135"/>
      <c r="B22" s="134"/>
      <c r="C22" s="134"/>
      <c r="D22" s="134"/>
      <c r="E22" s="134"/>
      <c r="F22" s="134"/>
      <c r="G22" s="134"/>
      <c r="H22" s="134"/>
      <c r="I22" s="134"/>
      <c r="J22" s="134"/>
    </row>
    <row r="23" spans="1:10">
      <c r="A23" s="135"/>
      <c r="B23" s="134"/>
      <c r="C23" s="134"/>
      <c r="D23" s="134"/>
      <c r="E23" s="134"/>
      <c r="F23" s="134"/>
      <c r="G23" s="134"/>
      <c r="H23" s="134"/>
      <c r="I23" s="134"/>
      <c r="J23" s="134"/>
    </row>
    <row r="24" spans="1:10">
      <c r="A24" s="135"/>
      <c r="B24" s="134"/>
      <c r="C24" s="134"/>
      <c r="D24" s="134"/>
      <c r="E24" s="134"/>
      <c r="F24" s="134"/>
      <c r="G24" s="134"/>
      <c r="H24" s="134"/>
      <c r="I24" s="134"/>
      <c r="J24" s="134"/>
    </row>
    <row r="25" spans="1:10">
      <c r="A25" s="127" t="s">
        <v>23</v>
      </c>
      <c r="B25" s="126"/>
      <c r="C25" s="126"/>
      <c r="D25" s="124" t="s">
        <v>24</v>
      </c>
      <c r="E25" s="124"/>
      <c r="F25" s="124"/>
      <c r="G25" s="124"/>
      <c r="H25" s="124"/>
      <c r="I25" s="124"/>
      <c r="J25" s="124"/>
    </row>
    <row r="26" spans="1:10" ht="40.5" customHeight="1">
      <c r="A26" s="135"/>
      <c r="B26" s="125"/>
      <c r="C26" s="125"/>
      <c r="D26" s="125"/>
      <c r="E26" s="125"/>
      <c r="F26" s="125"/>
      <c r="G26" s="125"/>
      <c r="H26" s="125"/>
      <c r="I26" s="125"/>
      <c r="J26" s="125"/>
    </row>
    <row r="27" spans="1:10">
      <c r="A27" s="135"/>
      <c r="B27" s="126"/>
      <c r="C27" s="126"/>
      <c r="D27" s="124" t="s">
        <v>24</v>
      </c>
      <c r="E27" s="124"/>
      <c r="F27" s="124"/>
      <c r="G27" s="124"/>
      <c r="H27" s="124"/>
      <c r="I27" s="124"/>
      <c r="J27" s="124"/>
    </row>
    <row r="28" spans="1:10" s="36" customFormat="1" ht="40.5" customHeight="1">
      <c r="A28" s="127"/>
      <c r="B28" s="125"/>
      <c r="C28" s="125"/>
      <c r="D28" s="125"/>
      <c r="E28" s="125"/>
      <c r="F28" s="125"/>
      <c r="G28" s="125"/>
      <c r="H28" s="125"/>
      <c r="I28" s="125"/>
      <c r="J28" s="125"/>
    </row>
    <row r="29" spans="1:10">
      <c r="A29" s="135"/>
      <c r="B29" s="126"/>
      <c r="C29" s="126"/>
      <c r="D29" s="124" t="s">
        <v>24</v>
      </c>
      <c r="E29" s="124"/>
      <c r="F29" s="124"/>
      <c r="G29" s="124"/>
      <c r="H29" s="124"/>
      <c r="I29" s="124"/>
      <c r="J29" s="124"/>
    </row>
    <row r="30" spans="1:10" s="36" customFormat="1" ht="40.5" customHeight="1">
      <c r="A30" s="127"/>
      <c r="B30" s="125"/>
      <c r="C30" s="125"/>
      <c r="D30" s="125"/>
      <c r="E30" s="125"/>
      <c r="F30" s="125"/>
      <c r="G30" s="125"/>
      <c r="H30" s="125"/>
      <c r="I30" s="125"/>
      <c r="J30" s="125"/>
    </row>
    <row r="31" spans="1:10" ht="16.5" customHeight="1">
      <c r="A31" s="127" t="s">
        <v>11</v>
      </c>
      <c r="B31" s="97"/>
      <c r="C31" s="97"/>
      <c r="D31" s="97"/>
      <c r="E31" s="97"/>
      <c r="F31" s="97"/>
      <c r="G31" s="97"/>
      <c r="H31" s="97"/>
      <c r="I31" s="97"/>
      <c r="J31" s="97"/>
    </row>
    <row r="32" spans="1:10">
      <c r="A32" s="127"/>
      <c r="B32" s="97"/>
      <c r="C32" s="97"/>
      <c r="D32" s="97"/>
      <c r="E32" s="97"/>
      <c r="F32" s="97"/>
      <c r="G32" s="97"/>
      <c r="H32" s="97"/>
      <c r="I32" s="97"/>
      <c r="J32" s="97"/>
    </row>
    <row r="33" spans="1:12">
      <c r="A33" s="127"/>
      <c r="B33" s="97"/>
      <c r="C33" s="97"/>
      <c r="D33" s="97"/>
      <c r="E33" s="97"/>
      <c r="F33" s="97"/>
      <c r="G33" s="97"/>
      <c r="H33" s="97"/>
      <c r="I33" s="97"/>
      <c r="J33" s="97"/>
    </row>
    <row r="34" spans="1:12">
      <c r="A34" s="127"/>
      <c r="B34" s="97"/>
      <c r="C34" s="97"/>
      <c r="D34" s="97"/>
      <c r="E34" s="97"/>
      <c r="F34" s="97"/>
      <c r="G34" s="97"/>
      <c r="H34" s="97"/>
      <c r="I34" s="97"/>
      <c r="J34" s="97"/>
    </row>
    <row r="35" spans="1:12" ht="18" customHeight="1">
      <c r="A35" s="69" t="s">
        <v>43</v>
      </c>
      <c r="B35" s="111"/>
      <c r="C35" s="112"/>
      <c r="D35" s="112"/>
      <c r="E35" s="112"/>
      <c r="F35" s="37" t="s">
        <v>44</v>
      </c>
      <c r="G35" s="37"/>
      <c r="H35" s="37"/>
      <c r="I35" s="37"/>
      <c r="J35" s="38"/>
    </row>
    <row r="36" spans="1:12">
      <c r="A36" s="117" t="s">
        <v>41</v>
      </c>
      <c r="B36" s="159"/>
      <c r="C36" s="160"/>
      <c r="D36" s="160"/>
      <c r="E36" s="160"/>
      <c r="F36" s="160"/>
      <c r="G36" s="160"/>
      <c r="H36" s="160"/>
      <c r="I36" s="160"/>
      <c r="J36" s="161"/>
      <c r="K36" s="33"/>
      <c r="L36" s="33"/>
    </row>
    <row r="37" spans="1:12">
      <c r="A37" s="118"/>
      <c r="B37" s="162"/>
      <c r="C37" s="163"/>
      <c r="D37" s="163"/>
      <c r="E37" s="163"/>
      <c r="F37" s="163"/>
      <c r="G37" s="163"/>
      <c r="H37" s="163"/>
      <c r="I37" s="163"/>
      <c r="J37" s="164"/>
      <c r="K37" s="34"/>
      <c r="L37" s="34"/>
    </row>
    <row r="38" spans="1:12" ht="37.5" customHeight="1">
      <c r="A38" s="119" t="s">
        <v>141</v>
      </c>
      <c r="B38" s="120"/>
      <c r="C38" s="120"/>
      <c r="D38" s="120"/>
      <c r="E38" s="120"/>
      <c r="F38" s="120"/>
      <c r="G38" s="120"/>
      <c r="H38" s="120"/>
      <c r="I38" s="120"/>
      <c r="J38" s="121"/>
      <c r="K38" s="34"/>
      <c r="L38" s="34"/>
    </row>
    <row r="39" spans="1:12" ht="18.75" customHeight="1">
      <c r="A39" s="100" t="s">
        <v>36</v>
      </c>
      <c r="B39" s="117" t="s">
        <v>115</v>
      </c>
      <c r="C39" s="14" t="s">
        <v>30</v>
      </c>
      <c r="D39" s="105"/>
      <c r="E39" s="106"/>
      <c r="F39" s="106"/>
      <c r="G39" s="106"/>
      <c r="H39" s="106"/>
      <c r="I39" s="106"/>
      <c r="J39" s="107"/>
      <c r="K39" s="34"/>
      <c r="L39" s="34"/>
    </row>
    <row r="40" spans="1:12">
      <c r="A40" s="101"/>
      <c r="B40" s="104"/>
      <c r="C40" s="15" t="s">
        <v>31</v>
      </c>
      <c r="D40" s="108"/>
      <c r="E40" s="109"/>
      <c r="F40" s="109"/>
      <c r="G40" s="109"/>
      <c r="H40" s="109"/>
      <c r="I40" s="109"/>
      <c r="J40" s="110"/>
      <c r="K40" s="34"/>
      <c r="L40" s="34"/>
    </row>
    <row r="41" spans="1:12" ht="18.75" customHeight="1">
      <c r="A41" s="101"/>
      <c r="B41" s="91" t="s">
        <v>27</v>
      </c>
      <c r="C41" s="92"/>
      <c r="D41" s="111"/>
      <c r="E41" s="112"/>
      <c r="F41" s="112"/>
      <c r="G41" s="113" t="s">
        <v>28</v>
      </c>
      <c r="H41" s="113"/>
      <c r="I41" s="112"/>
      <c r="J41" s="114"/>
      <c r="K41" s="35"/>
      <c r="L41" s="35"/>
    </row>
    <row r="42" spans="1:12" ht="18.75" customHeight="1">
      <c r="A42" s="101"/>
      <c r="B42" s="70" t="s">
        <v>25</v>
      </c>
      <c r="C42" s="85"/>
      <c r="D42" s="85"/>
      <c r="E42" s="85"/>
      <c r="F42" s="86" t="s">
        <v>26</v>
      </c>
      <c r="G42" s="87"/>
      <c r="H42" s="88"/>
      <c r="I42" s="89"/>
      <c r="J42" s="90"/>
      <c r="K42" s="1"/>
    </row>
    <row r="43" spans="1:12" ht="18.75" customHeight="1">
      <c r="A43" s="101"/>
      <c r="B43" s="91" t="s">
        <v>39</v>
      </c>
      <c r="C43" s="92"/>
      <c r="D43" s="122"/>
      <c r="E43" s="123"/>
      <c r="F43" s="115" t="s">
        <v>40</v>
      </c>
      <c r="G43" s="87"/>
      <c r="H43" s="93"/>
      <c r="I43" s="94"/>
      <c r="J43" s="116"/>
      <c r="K43" s="1"/>
    </row>
    <row r="44" spans="1:12" ht="57.75" customHeight="1">
      <c r="A44" s="101"/>
      <c r="B44" s="71" t="s">
        <v>119</v>
      </c>
      <c r="C44" s="97"/>
      <c r="D44" s="97"/>
      <c r="E44" s="97"/>
      <c r="F44" s="97"/>
      <c r="G44" s="97"/>
      <c r="H44" s="97"/>
      <c r="I44" s="97"/>
      <c r="J44" s="97"/>
      <c r="K44" s="1"/>
    </row>
    <row r="45" spans="1:12" ht="18.75" customHeight="1">
      <c r="A45" s="102"/>
      <c r="B45" s="71" t="s">
        <v>91</v>
      </c>
      <c r="C45" s="98"/>
      <c r="D45" s="98"/>
      <c r="E45" s="98"/>
      <c r="F45" s="98"/>
      <c r="G45" s="98"/>
      <c r="H45" s="98"/>
      <c r="I45" s="98"/>
      <c r="J45" s="99"/>
      <c r="K45" s="1"/>
    </row>
    <row r="46" spans="1:12" ht="18.75" customHeight="1">
      <c r="A46" s="100" t="s">
        <v>37</v>
      </c>
      <c r="B46" s="117" t="s">
        <v>115</v>
      </c>
      <c r="C46" s="14" t="s">
        <v>30</v>
      </c>
      <c r="D46" s="105"/>
      <c r="E46" s="106"/>
      <c r="F46" s="106"/>
      <c r="G46" s="106"/>
      <c r="H46" s="106"/>
      <c r="I46" s="106"/>
      <c r="J46" s="107"/>
      <c r="K46" s="34"/>
      <c r="L46" s="34"/>
    </row>
    <row r="47" spans="1:12">
      <c r="A47" s="101"/>
      <c r="B47" s="104"/>
      <c r="C47" s="15" t="s">
        <v>31</v>
      </c>
      <c r="D47" s="108"/>
      <c r="E47" s="109"/>
      <c r="F47" s="109"/>
      <c r="G47" s="109"/>
      <c r="H47" s="109"/>
      <c r="I47" s="109"/>
      <c r="J47" s="110"/>
      <c r="K47" s="34"/>
      <c r="L47" s="34"/>
    </row>
    <row r="48" spans="1:12" ht="18.75" customHeight="1">
      <c r="A48" s="101"/>
      <c r="B48" s="91" t="s">
        <v>27</v>
      </c>
      <c r="C48" s="92"/>
      <c r="D48" s="111"/>
      <c r="E48" s="112"/>
      <c r="F48" s="112"/>
      <c r="G48" s="113" t="s">
        <v>28</v>
      </c>
      <c r="H48" s="113"/>
      <c r="I48" s="112"/>
      <c r="J48" s="114"/>
      <c r="K48" s="35"/>
      <c r="L48" s="35"/>
    </row>
    <row r="49" spans="1:12" ht="18.75" customHeight="1">
      <c r="A49" s="101"/>
      <c r="B49" s="70" t="s">
        <v>25</v>
      </c>
      <c r="C49" s="85"/>
      <c r="D49" s="85"/>
      <c r="E49" s="85"/>
      <c r="F49" s="86" t="s">
        <v>26</v>
      </c>
      <c r="G49" s="87"/>
      <c r="H49" s="88"/>
      <c r="I49" s="89"/>
      <c r="J49" s="90"/>
      <c r="K49" s="1"/>
    </row>
    <row r="50" spans="1:12" ht="18.75" customHeight="1">
      <c r="A50" s="101"/>
      <c r="B50" s="91" t="s">
        <v>39</v>
      </c>
      <c r="C50" s="92"/>
      <c r="D50" s="122"/>
      <c r="E50" s="123"/>
      <c r="F50" s="115" t="s">
        <v>40</v>
      </c>
      <c r="G50" s="87"/>
      <c r="H50" s="93"/>
      <c r="I50" s="94"/>
      <c r="J50" s="116"/>
      <c r="K50" s="1"/>
    </row>
    <row r="51" spans="1:12" ht="57.75" customHeight="1">
      <c r="A51" s="101"/>
      <c r="B51" s="71" t="s">
        <v>119</v>
      </c>
      <c r="C51" s="97"/>
      <c r="D51" s="97"/>
      <c r="E51" s="97"/>
      <c r="F51" s="97"/>
      <c r="G51" s="97"/>
      <c r="H51" s="97"/>
      <c r="I51" s="97"/>
      <c r="J51" s="97"/>
      <c r="K51" s="1"/>
    </row>
    <row r="52" spans="1:12" ht="18.75" customHeight="1">
      <c r="A52" s="102"/>
      <c r="B52" s="71" t="s">
        <v>91</v>
      </c>
      <c r="C52" s="98"/>
      <c r="D52" s="98"/>
      <c r="E52" s="98"/>
      <c r="F52" s="98"/>
      <c r="G52" s="98"/>
      <c r="H52" s="98"/>
      <c r="I52" s="98"/>
      <c r="J52" s="99"/>
      <c r="K52" s="1"/>
    </row>
    <row r="53" spans="1:12" ht="18.75" customHeight="1">
      <c r="A53" s="100" t="s">
        <v>38</v>
      </c>
      <c r="B53" s="117" t="s">
        <v>115</v>
      </c>
      <c r="C53" s="14" t="s">
        <v>30</v>
      </c>
      <c r="D53" s="105"/>
      <c r="E53" s="106"/>
      <c r="F53" s="106"/>
      <c r="G53" s="106"/>
      <c r="H53" s="106"/>
      <c r="I53" s="106"/>
      <c r="J53" s="107"/>
      <c r="K53" s="34"/>
      <c r="L53" s="34"/>
    </row>
    <row r="54" spans="1:12">
      <c r="A54" s="101"/>
      <c r="B54" s="104"/>
      <c r="C54" s="15" t="s">
        <v>31</v>
      </c>
      <c r="D54" s="108"/>
      <c r="E54" s="109"/>
      <c r="F54" s="109"/>
      <c r="G54" s="109"/>
      <c r="H54" s="109"/>
      <c r="I54" s="109"/>
      <c r="J54" s="110"/>
      <c r="K54" s="34"/>
      <c r="L54" s="34"/>
    </row>
    <row r="55" spans="1:12" ht="18.75" customHeight="1">
      <c r="A55" s="101"/>
      <c r="B55" s="91" t="s">
        <v>27</v>
      </c>
      <c r="C55" s="92"/>
      <c r="D55" s="111"/>
      <c r="E55" s="112"/>
      <c r="F55" s="112"/>
      <c r="G55" s="113" t="s">
        <v>28</v>
      </c>
      <c r="H55" s="113"/>
      <c r="I55" s="112"/>
      <c r="J55" s="114"/>
      <c r="K55" s="35"/>
      <c r="L55" s="35"/>
    </row>
    <row r="56" spans="1:12" ht="18.75" customHeight="1">
      <c r="A56" s="101"/>
      <c r="B56" s="70" t="s">
        <v>25</v>
      </c>
      <c r="C56" s="85"/>
      <c r="D56" s="85"/>
      <c r="E56" s="85"/>
      <c r="F56" s="86" t="s">
        <v>26</v>
      </c>
      <c r="G56" s="87"/>
      <c r="H56" s="88"/>
      <c r="I56" s="89"/>
      <c r="J56" s="90"/>
      <c r="K56" s="1"/>
    </row>
    <row r="57" spans="1:12" ht="18.75" customHeight="1">
      <c r="A57" s="101"/>
      <c r="B57" s="91" t="s">
        <v>39</v>
      </c>
      <c r="C57" s="92"/>
      <c r="D57" s="122"/>
      <c r="E57" s="123"/>
      <c r="F57" s="115" t="s">
        <v>40</v>
      </c>
      <c r="G57" s="87"/>
      <c r="H57" s="93"/>
      <c r="I57" s="94"/>
      <c r="J57" s="116"/>
      <c r="K57" s="1"/>
    </row>
    <row r="58" spans="1:12" ht="57.75" customHeight="1">
      <c r="A58" s="101"/>
      <c r="B58" s="71" t="s">
        <v>119</v>
      </c>
      <c r="C58" s="97"/>
      <c r="D58" s="97"/>
      <c r="E58" s="97"/>
      <c r="F58" s="97"/>
      <c r="G58" s="97"/>
      <c r="H58" s="97"/>
      <c r="I58" s="97"/>
      <c r="J58" s="97"/>
      <c r="K58" s="1"/>
    </row>
    <row r="59" spans="1:12" ht="18.75" customHeight="1">
      <c r="A59" s="102"/>
      <c r="B59" s="71" t="s">
        <v>91</v>
      </c>
      <c r="C59" s="98"/>
      <c r="D59" s="98"/>
      <c r="E59" s="98"/>
      <c r="F59" s="98"/>
      <c r="G59" s="98"/>
      <c r="H59" s="98"/>
      <c r="I59" s="98"/>
      <c r="J59" s="99"/>
      <c r="K59" s="1"/>
    </row>
  </sheetData>
  <mergeCells count="94">
    <mergeCell ref="A12:A13"/>
    <mergeCell ref="B11:J11"/>
    <mergeCell ref="A1:J1"/>
    <mergeCell ref="H3:J3"/>
    <mergeCell ref="A4:J4"/>
    <mergeCell ref="A5:A7"/>
    <mergeCell ref="C5:J5"/>
    <mergeCell ref="C6:J6"/>
    <mergeCell ref="C7:J7"/>
    <mergeCell ref="A8:A9"/>
    <mergeCell ref="C8:D8"/>
    <mergeCell ref="F8:J8"/>
    <mergeCell ref="B9:G9"/>
    <mergeCell ref="I9:J9"/>
    <mergeCell ref="A14:A18"/>
    <mergeCell ref="B14:D14"/>
    <mergeCell ref="E14:J14"/>
    <mergeCell ref="E15:J15"/>
    <mergeCell ref="E16:J16"/>
    <mergeCell ref="E17:J17"/>
    <mergeCell ref="E18:J18"/>
    <mergeCell ref="A31:A34"/>
    <mergeCell ref="B31:J34"/>
    <mergeCell ref="B19:D19"/>
    <mergeCell ref="E19:J19"/>
    <mergeCell ref="B20:J20"/>
    <mergeCell ref="A21:A24"/>
    <mergeCell ref="B21:J24"/>
    <mergeCell ref="A25:A30"/>
    <mergeCell ref="B25:C25"/>
    <mergeCell ref="D25:J25"/>
    <mergeCell ref="B26:J26"/>
    <mergeCell ref="B27:C27"/>
    <mergeCell ref="D27:J27"/>
    <mergeCell ref="B28:J28"/>
    <mergeCell ref="B29:C29"/>
    <mergeCell ref="D29:J29"/>
    <mergeCell ref="B30:J30"/>
    <mergeCell ref="A36:A37"/>
    <mergeCell ref="B36:J37"/>
    <mergeCell ref="A38:J38"/>
    <mergeCell ref="A39:A45"/>
    <mergeCell ref="B39:B40"/>
    <mergeCell ref="D39:J39"/>
    <mergeCell ref="D40:J40"/>
    <mergeCell ref="B41:C41"/>
    <mergeCell ref="D41:F41"/>
    <mergeCell ref="B43:C43"/>
    <mergeCell ref="D43:E43"/>
    <mergeCell ref="F43:G43"/>
    <mergeCell ref="H43:J43"/>
    <mergeCell ref="B35:E35"/>
    <mergeCell ref="G41:H41"/>
    <mergeCell ref="I41:J41"/>
    <mergeCell ref="C42:E42"/>
    <mergeCell ref="F42:G42"/>
    <mergeCell ref="H42:J42"/>
    <mergeCell ref="C44:J44"/>
    <mergeCell ref="A46:A52"/>
    <mergeCell ref="B46:B47"/>
    <mergeCell ref="D46:J46"/>
    <mergeCell ref="D47:J47"/>
    <mergeCell ref="B48:C48"/>
    <mergeCell ref="D48:F48"/>
    <mergeCell ref="G48:H48"/>
    <mergeCell ref="I48:J48"/>
    <mergeCell ref="C49:E49"/>
    <mergeCell ref="F49:G49"/>
    <mergeCell ref="H49:J49"/>
    <mergeCell ref="B50:C50"/>
    <mergeCell ref="D50:E50"/>
    <mergeCell ref="F50:G50"/>
    <mergeCell ref="H50:J50"/>
    <mergeCell ref="H56:J56"/>
    <mergeCell ref="B57:C57"/>
    <mergeCell ref="D57:E57"/>
    <mergeCell ref="F57:G57"/>
    <mergeCell ref="C45:J45"/>
    <mergeCell ref="H57:J57"/>
    <mergeCell ref="C51:J51"/>
    <mergeCell ref="C52:J52"/>
    <mergeCell ref="I10:J10"/>
    <mergeCell ref="A53:A59"/>
    <mergeCell ref="B53:B54"/>
    <mergeCell ref="D53:J53"/>
    <mergeCell ref="D54:J54"/>
    <mergeCell ref="B55:C55"/>
    <mergeCell ref="D55:F55"/>
    <mergeCell ref="G55:H55"/>
    <mergeCell ref="I55:J55"/>
    <mergeCell ref="C58:J58"/>
    <mergeCell ref="C59:J59"/>
    <mergeCell ref="C56:E56"/>
    <mergeCell ref="F56:G56"/>
  </mergeCells>
  <phoneticPr fontId="2"/>
  <dataValidations count="5">
    <dataValidation type="list" allowBlank="1" showInputMessage="1" showErrorMessage="1" sqref="C42:E42 C49:E49 C56:E56">
      <formula1>"ベストセラー,ロングセラー,お勧め製品,海外で人気,その他"</formula1>
    </dataValidation>
    <dataValidation type="list" allowBlank="1" showInputMessage="1" showErrorMessage="1" sqref="H42:J42 H49:J49 H56:J56">
      <formula1>"OEM対応可能,OEM対応不可"</formula1>
    </dataValidation>
    <dataValidation type="list" allowBlank="1" showInputMessage="1" showErrorMessage="1" sqref="I9:J9">
      <formula1>"岐阜地域,中濃地域,東濃地域,西濃地域,飛騨地域"</formula1>
    </dataValidation>
    <dataValidation type="list" allowBlank="1" showInputMessage="1" showErrorMessage="1" sqref="I41:J41 I48:J48 I55:J55">
      <formula1>"輸出有り,輸出無し"</formula1>
    </dataValidation>
    <dataValidation type="list" allowBlank="1" showInputMessage="1" showErrorMessage="1" sqref="B35">
      <formula1>"経験あり（直接貿易）,経験あり（国内商社経由）,輸出経験無し"</formula1>
    </dataValidation>
  </dataValidations>
  <printOptions horizontalCentered="1"/>
  <pageMargins left="0.31496062992125984" right="0" top="0.74803149606299213" bottom="0.74803149606299213" header="0.31496062992125984" footer="0.31496062992125984"/>
  <pageSetup paperSize="9" orientation="portrait" verticalDpi="0" r:id="rId1"/>
  <rowBreaks count="1" manualBreakCount="1">
    <brk id="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257175</xdr:colOff>
                    <xdr:row>13</xdr:row>
                    <xdr:rowOff>190500</xdr:rowOff>
                  </from>
                  <to>
                    <xdr:col>2</xdr:col>
                    <xdr:colOff>190500</xdr:colOff>
                    <xdr:row>15</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257175</xdr:colOff>
                    <xdr:row>14</xdr:row>
                    <xdr:rowOff>190500</xdr:rowOff>
                  </from>
                  <to>
                    <xdr:col>2</xdr:col>
                    <xdr:colOff>190500</xdr:colOff>
                    <xdr:row>16</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257175</xdr:colOff>
                    <xdr:row>15</xdr:row>
                    <xdr:rowOff>190500</xdr:rowOff>
                  </from>
                  <to>
                    <xdr:col>2</xdr:col>
                    <xdr:colOff>190500</xdr:colOff>
                    <xdr:row>17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257175</xdr:colOff>
                    <xdr:row>16</xdr:row>
                    <xdr:rowOff>190500</xdr:rowOff>
                  </from>
                  <to>
                    <xdr:col>2</xdr:col>
                    <xdr:colOff>190500</xdr:colOff>
                    <xdr:row>18</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342900</xdr:colOff>
                    <xdr:row>10</xdr:row>
                    <xdr:rowOff>180975</xdr:rowOff>
                  </from>
                  <to>
                    <xdr:col>2</xdr:col>
                    <xdr:colOff>276225</xdr:colOff>
                    <xdr:row>12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457200</xdr:colOff>
                    <xdr:row>10</xdr:row>
                    <xdr:rowOff>190500</xdr:rowOff>
                  </from>
                  <to>
                    <xdr:col>5</xdr:col>
                    <xdr:colOff>390525</xdr:colOff>
                    <xdr:row>12</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7</xdr:col>
                    <xdr:colOff>457200</xdr:colOff>
                    <xdr:row>10</xdr:row>
                    <xdr:rowOff>180975</xdr:rowOff>
                  </from>
                  <to>
                    <xdr:col>8</xdr:col>
                    <xdr:colOff>390525</xdr:colOff>
                    <xdr:row>12</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342900</xdr:colOff>
                    <xdr:row>10</xdr:row>
                    <xdr:rowOff>180975</xdr:rowOff>
                  </from>
                  <to>
                    <xdr:col>2</xdr:col>
                    <xdr:colOff>276225</xdr:colOff>
                    <xdr:row>12</xdr:row>
                    <xdr:rowOff>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4</xdr:col>
                    <xdr:colOff>457200</xdr:colOff>
                    <xdr:row>10</xdr:row>
                    <xdr:rowOff>190500</xdr:rowOff>
                  </from>
                  <to>
                    <xdr:col>5</xdr:col>
                    <xdr:colOff>390525</xdr:colOff>
                    <xdr:row>12</xdr:row>
                    <xdr:rowOff>9525</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7</xdr:col>
                    <xdr:colOff>457200</xdr:colOff>
                    <xdr:row>10</xdr:row>
                    <xdr:rowOff>180975</xdr:rowOff>
                  </from>
                  <to>
                    <xdr:col>8</xdr:col>
                    <xdr:colOff>390525</xdr:colOff>
                    <xdr:row>12</xdr:row>
                    <xdr:rowOff>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1</xdr:col>
                    <xdr:colOff>342900</xdr:colOff>
                    <xdr:row>10</xdr:row>
                    <xdr:rowOff>180975</xdr:rowOff>
                  </from>
                  <to>
                    <xdr:col>2</xdr:col>
                    <xdr:colOff>276225</xdr:colOff>
                    <xdr:row>12</xdr:row>
                    <xdr:rowOff>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1</xdr:col>
                    <xdr:colOff>342900</xdr:colOff>
                    <xdr:row>11</xdr:row>
                    <xdr:rowOff>190500</xdr:rowOff>
                  </from>
                  <to>
                    <xdr:col>2</xdr:col>
                    <xdr:colOff>276225</xdr:colOff>
                    <xdr:row>13</xdr:row>
                    <xdr:rowOff>9525</xdr:rowOff>
                  </to>
                </anchor>
              </controlPr>
            </control>
          </mc:Choice>
        </mc:AlternateContent>
        <mc:AlternateContent xmlns:mc="http://schemas.openxmlformats.org/markup-compatibility/2006">
          <mc:Choice Requires="x14">
            <control shapeId="8211" r:id="rId16" name="Check Box 19">
              <controlPr defaultSize="0" autoFill="0" autoLine="0" autoPict="0">
                <anchor moveWithCells="1">
                  <from>
                    <xdr:col>4</xdr:col>
                    <xdr:colOff>457200</xdr:colOff>
                    <xdr:row>10</xdr:row>
                    <xdr:rowOff>190500</xdr:rowOff>
                  </from>
                  <to>
                    <xdr:col>5</xdr:col>
                    <xdr:colOff>390525</xdr:colOff>
                    <xdr:row>12</xdr:row>
                    <xdr:rowOff>9525</xdr:rowOff>
                  </to>
                </anchor>
              </controlPr>
            </control>
          </mc:Choice>
        </mc:AlternateContent>
        <mc:AlternateContent xmlns:mc="http://schemas.openxmlformats.org/markup-compatibility/2006">
          <mc:Choice Requires="x14">
            <control shapeId="8212" r:id="rId17" name="Check Box 20">
              <controlPr defaultSize="0" autoFill="0" autoLine="0" autoPict="0">
                <anchor moveWithCells="1">
                  <from>
                    <xdr:col>4</xdr:col>
                    <xdr:colOff>457200</xdr:colOff>
                    <xdr:row>11</xdr:row>
                    <xdr:rowOff>190500</xdr:rowOff>
                  </from>
                  <to>
                    <xdr:col>5</xdr:col>
                    <xdr:colOff>390525</xdr:colOff>
                    <xdr:row>13</xdr:row>
                    <xdr:rowOff>9525</xdr:rowOff>
                  </to>
                </anchor>
              </controlPr>
            </control>
          </mc:Choice>
        </mc:AlternateContent>
        <mc:AlternateContent xmlns:mc="http://schemas.openxmlformats.org/markup-compatibility/2006">
          <mc:Choice Requires="x14">
            <control shapeId="8213" r:id="rId18" name="Check Box 21">
              <controlPr defaultSize="0" autoFill="0" autoLine="0" autoPict="0">
                <anchor moveWithCells="1">
                  <from>
                    <xdr:col>7</xdr:col>
                    <xdr:colOff>457200</xdr:colOff>
                    <xdr:row>10</xdr:row>
                    <xdr:rowOff>180975</xdr:rowOff>
                  </from>
                  <to>
                    <xdr:col>8</xdr:col>
                    <xdr:colOff>390525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カテゴリ区分!$D$3:$D$16</xm:f>
          </x14:formula1>
          <xm:sqref>D48:F48 D55:F55 D41:F41</xm:sqref>
        </x14:dataValidation>
        <x14:dataValidation type="list" allowBlank="1" showInputMessage="1" showErrorMessage="1">
          <x14:formula1>
            <xm:f>カテゴリ区分!$F$3:$F$11</xm:f>
          </x14:formula1>
          <xm:sqref>B25:C25 B27:C27 B29:C29</xm:sqref>
        </x14:dataValidation>
        <x14:dataValidation type="list" allowBlank="1" showInputMessage="1" showErrorMessage="1">
          <x14:formula1>
            <xm:f>カテゴリ区分!$C$3:$C$9</xm:f>
          </x14:formula1>
          <xm:sqref>B19:D19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showGridLines="0" view="pageBreakPreview" zoomScaleNormal="100" zoomScaleSheetLayoutView="100" workbookViewId="0">
      <selection activeCell="B11" sqref="B11:J11"/>
    </sheetView>
  </sheetViews>
  <sheetFormatPr defaultRowHeight="16.5"/>
  <cols>
    <col min="1" max="10" width="9" style="2"/>
    <col min="11" max="11" width="3.625" style="2" customWidth="1"/>
    <col min="12" max="16384" width="9" style="2"/>
  </cols>
  <sheetData>
    <row r="1" spans="1:13" ht="24">
      <c r="A1" s="136" t="s">
        <v>143</v>
      </c>
      <c r="B1" s="136"/>
      <c r="C1" s="136"/>
      <c r="D1" s="136"/>
      <c r="E1" s="136"/>
      <c r="F1" s="136"/>
      <c r="G1" s="136"/>
      <c r="H1" s="136"/>
      <c r="I1" s="136"/>
      <c r="J1" s="136"/>
    </row>
    <row r="2" spans="1:13" ht="6.75" customHeight="1"/>
    <row r="3" spans="1:13" ht="18" customHeight="1">
      <c r="G3" s="32" t="s">
        <v>45</v>
      </c>
      <c r="H3" s="137">
        <v>44287</v>
      </c>
      <c r="I3" s="137"/>
      <c r="J3" s="137"/>
    </row>
    <row r="4" spans="1:13" ht="18" customHeight="1">
      <c r="A4" s="138" t="s">
        <v>32</v>
      </c>
      <c r="B4" s="138"/>
      <c r="C4" s="138"/>
      <c r="D4" s="138"/>
      <c r="E4" s="138"/>
      <c r="F4" s="138"/>
      <c r="G4" s="138"/>
      <c r="H4" s="138"/>
      <c r="I4" s="138"/>
      <c r="J4" s="138"/>
      <c r="L4" s="46"/>
      <c r="M4" s="46"/>
    </row>
    <row r="5" spans="1:13">
      <c r="A5" s="135" t="s">
        <v>12</v>
      </c>
      <c r="B5" s="11" t="s">
        <v>0</v>
      </c>
      <c r="C5" s="139" t="s">
        <v>71</v>
      </c>
      <c r="D5" s="139"/>
      <c r="E5" s="139"/>
      <c r="F5" s="139"/>
      <c r="G5" s="139"/>
      <c r="H5" s="139"/>
      <c r="I5" s="139"/>
      <c r="J5" s="139"/>
    </row>
    <row r="6" spans="1:13">
      <c r="A6" s="135"/>
      <c r="B6" s="12" t="s">
        <v>13</v>
      </c>
      <c r="C6" s="140" t="s">
        <v>72</v>
      </c>
      <c r="D6" s="140"/>
      <c r="E6" s="140"/>
      <c r="F6" s="140"/>
      <c r="G6" s="140"/>
      <c r="H6" s="140"/>
      <c r="I6" s="140"/>
      <c r="J6" s="140"/>
    </row>
    <row r="7" spans="1:13">
      <c r="A7" s="135"/>
      <c r="B7" s="13" t="s">
        <v>14</v>
      </c>
      <c r="C7" s="141" t="s">
        <v>80</v>
      </c>
      <c r="D7" s="141"/>
      <c r="E7" s="141"/>
      <c r="F7" s="141"/>
      <c r="G7" s="141"/>
      <c r="H7" s="141"/>
      <c r="I7" s="141"/>
      <c r="J7" s="141"/>
    </row>
    <row r="8" spans="1:13">
      <c r="A8" s="146" t="s">
        <v>1</v>
      </c>
      <c r="B8" s="3" t="s">
        <v>2</v>
      </c>
      <c r="C8" s="148" t="s">
        <v>48</v>
      </c>
      <c r="D8" s="148"/>
      <c r="E8" s="4" t="s">
        <v>15</v>
      </c>
      <c r="F8" s="149" t="s">
        <v>49</v>
      </c>
      <c r="G8" s="149"/>
      <c r="H8" s="149"/>
      <c r="I8" s="149"/>
      <c r="J8" s="150"/>
    </row>
    <row r="9" spans="1:13">
      <c r="A9" s="147"/>
      <c r="B9" s="151" t="s">
        <v>50</v>
      </c>
      <c r="C9" s="152"/>
      <c r="D9" s="152"/>
      <c r="E9" s="152"/>
      <c r="F9" s="152"/>
      <c r="G9" s="152"/>
      <c r="H9" s="13" t="s">
        <v>16</v>
      </c>
      <c r="I9" s="153" t="s">
        <v>51</v>
      </c>
      <c r="J9" s="154"/>
    </row>
    <row r="10" spans="1:13">
      <c r="A10" s="73" t="s">
        <v>269</v>
      </c>
      <c r="B10" s="74" t="s">
        <v>270</v>
      </c>
      <c r="C10" s="75">
        <v>2021</v>
      </c>
      <c r="D10" s="76" t="s">
        <v>271</v>
      </c>
      <c r="E10" s="73" t="s">
        <v>274</v>
      </c>
      <c r="F10" s="75">
        <v>10</v>
      </c>
      <c r="G10" s="75" t="s">
        <v>272</v>
      </c>
      <c r="H10" s="73" t="s">
        <v>273</v>
      </c>
      <c r="I10" s="157" t="s">
        <v>276</v>
      </c>
      <c r="J10" s="158"/>
    </row>
    <row r="11" spans="1:13">
      <c r="A11" s="10" t="s">
        <v>3</v>
      </c>
      <c r="B11" s="156" t="s">
        <v>81</v>
      </c>
      <c r="C11" s="156"/>
      <c r="D11" s="156"/>
      <c r="E11" s="156"/>
      <c r="F11" s="156"/>
      <c r="G11" s="156"/>
      <c r="H11" s="156"/>
      <c r="I11" s="156"/>
      <c r="J11" s="156"/>
    </row>
    <row r="12" spans="1:13">
      <c r="A12" s="100" t="s">
        <v>154</v>
      </c>
      <c r="B12" s="58"/>
      <c r="C12" s="59" t="s">
        <v>155</v>
      </c>
      <c r="D12" s="59"/>
      <c r="E12" s="59"/>
      <c r="F12" s="59" t="s">
        <v>157</v>
      </c>
      <c r="G12" s="59"/>
      <c r="H12" s="59"/>
      <c r="I12" s="59" t="s">
        <v>159</v>
      </c>
      <c r="J12" s="60"/>
    </row>
    <row r="13" spans="1:13">
      <c r="A13" s="102"/>
      <c r="B13" s="61"/>
      <c r="C13" s="62" t="s">
        <v>156</v>
      </c>
      <c r="D13" s="62"/>
      <c r="E13" s="62"/>
      <c r="F13" s="62" t="s">
        <v>158</v>
      </c>
      <c r="G13" s="62"/>
      <c r="H13" s="62"/>
      <c r="I13" s="62"/>
      <c r="J13" s="63"/>
    </row>
    <row r="14" spans="1:13">
      <c r="A14" s="135" t="s">
        <v>4</v>
      </c>
      <c r="B14" s="91" t="s">
        <v>19</v>
      </c>
      <c r="C14" s="113"/>
      <c r="D14" s="113"/>
      <c r="E14" s="142" t="s">
        <v>18</v>
      </c>
      <c r="F14" s="135"/>
      <c r="G14" s="135"/>
      <c r="H14" s="135"/>
      <c r="I14" s="135"/>
      <c r="J14" s="135"/>
    </row>
    <row r="15" spans="1:13">
      <c r="A15" s="135"/>
      <c r="B15" s="5"/>
      <c r="C15" s="26" t="s">
        <v>5</v>
      </c>
      <c r="D15" s="29" t="b">
        <v>1</v>
      </c>
      <c r="E15" s="143" t="s">
        <v>52</v>
      </c>
      <c r="F15" s="139"/>
      <c r="G15" s="139"/>
      <c r="H15" s="139"/>
      <c r="I15" s="139"/>
      <c r="J15" s="139"/>
    </row>
    <row r="16" spans="1:13">
      <c r="A16" s="135"/>
      <c r="B16" s="6"/>
      <c r="C16" s="27" t="s">
        <v>6</v>
      </c>
      <c r="D16" s="30" t="b">
        <v>0</v>
      </c>
      <c r="E16" s="144"/>
      <c r="F16" s="140"/>
      <c r="G16" s="140"/>
      <c r="H16" s="140"/>
      <c r="I16" s="140"/>
      <c r="J16" s="140"/>
    </row>
    <row r="17" spans="1:10">
      <c r="A17" s="135"/>
      <c r="B17" s="6"/>
      <c r="C17" s="27" t="s">
        <v>7</v>
      </c>
      <c r="D17" s="30" t="b">
        <v>1</v>
      </c>
      <c r="E17" s="144"/>
      <c r="F17" s="140"/>
      <c r="G17" s="140"/>
      <c r="H17" s="140"/>
      <c r="I17" s="140"/>
      <c r="J17" s="140"/>
    </row>
    <row r="18" spans="1:10">
      <c r="A18" s="135"/>
      <c r="B18" s="7"/>
      <c r="C18" s="28" t="s">
        <v>17</v>
      </c>
      <c r="D18" s="31" t="b">
        <v>1</v>
      </c>
      <c r="E18" s="145" t="s">
        <v>96</v>
      </c>
      <c r="F18" s="141"/>
      <c r="G18" s="141"/>
      <c r="H18" s="141"/>
      <c r="I18" s="141"/>
      <c r="J18" s="141"/>
    </row>
    <row r="19" spans="1:10">
      <c r="A19" s="19" t="s">
        <v>42</v>
      </c>
      <c r="B19" s="128" t="s">
        <v>53</v>
      </c>
      <c r="C19" s="129"/>
      <c r="D19" s="130"/>
      <c r="E19" s="131" t="s">
        <v>153</v>
      </c>
      <c r="F19" s="132"/>
      <c r="G19" s="132"/>
      <c r="H19" s="132"/>
      <c r="I19" s="132"/>
      <c r="J19" s="133"/>
    </row>
    <row r="20" spans="1:10" ht="36" customHeight="1">
      <c r="A20" s="10" t="s">
        <v>9</v>
      </c>
      <c r="B20" s="134" t="s">
        <v>73</v>
      </c>
      <c r="C20" s="134"/>
      <c r="D20" s="134"/>
      <c r="E20" s="134"/>
      <c r="F20" s="134"/>
      <c r="G20" s="134"/>
      <c r="H20" s="134"/>
      <c r="I20" s="134"/>
      <c r="J20" s="134"/>
    </row>
    <row r="21" spans="1:10">
      <c r="A21" s="135" t="s">
        <v>10</v>
      </c>
      <c r="B21" s="134" t="s">
        <v>74</v>
      </c>
      <c r="C21" s="134"/>
      <c r="D21" s="134"/>
      <c r="E21" s="134"/>
      <c r="F21" s="134"/>
      <c r="G21" s="134"/>
      <c r="H21" s="134"/>
      <c r="I21" s="134"/>
      <c r="J21" s="134"/>
    </row>
    <row r="22" spans="1:10">
      <c r="A22" s="135"/>
      <c r="B22" s="134"/>
      <c r="C22" s="134"/>
      <c r="D22" s="134"/>
      <c r="E22" s="134"/>
      <c r="F22" s="134"/>
      <c r="G22" s="134"/>
      <c r="H22" s="134"/>
      <c r="I22" s="134"/>
      <c r="J22" s="134"/>
    </row>
    <row r="23" spans="1:10">
      <c r="A23" s="135"/>
      <c r="B23" s="134"/>
      <c r="C23" s="134"/>
      <c r="D23" s="134"/>
      <c r="E23" s="134"/>
      <c r="F23" s="134"/>
      <c r="G23" s="134"/>
      <c r="H23" s="134"/>
      <c r="I23" s="134"/>
      <c r="J23" s="134"/>
    </row>
    <row r="24" spans="1:10">
      <c r="A24" s="135"/>
      <c r="B24" s="134"/>
      <c r="C24" s="134"/>
      <c r="D24" s="134"/>
      <c r="E24" s="134"/>
      <c r="F24" s="134"/>
      <c r="G24" s="134"/>
      <c r="H24" s="134"/>
      <c r="I24" s="134"/>
      <c r="J24" s="134"/>
    </row>
    <row r="25" spans="1:10">
      <c r="A25" s="127" t="s">
        <v>23</v>
      </c>
      <c r="B25" s="126" t="s">
        <v>222</v>
      </c>
      <c r="C25" s="126"/>
      <c r="D25" s="124" t="s">
        <v>24</v>
      </c>
      <c r="E25" s="124"/>
      <c r="F25" s="124"/>
      <c r="G25" s="124"/>
      <c r="H25" s="124"/>
      <c r="I25" s="124"/>
      <c r="J25" s="124"/>
    </row>
    <row r="26" spans="1:10" ht="40.5" customHeight="1">
      <c r="A26" s="135"/>
      <c r="B26" s="125" t="s">
        <v>147</v>
      </c>
      <c r="C26" s="125"/>
      <c r="D26" s="125"/>
      <c r="E26" s="125"/>
      <c r="F26" s="125"/>
      <c r="G26" s="125"/>
      <c r="H26" s="125"/>
      <c r="I26" s="125"/>
      <c r="J26" s="125"/>
    </row>
    <row r="27" spans="1:10">
      <c r="A27" s="135"/>
      <c r="B27" s="126" t="s">
        <v>213</v>
      </c>
      <c r="C27" s="126"/>
      <c r="D27" s="124" t="s">
        <v>24</v>
      </c>
      <c r="E27" s="124"/>
      <c r="F27" s="124"/>
      <c r="G27" s="124"/>
      <c r="H27" s="124"/>
      <c r="I27" s="124"/>
      <c r="J27" s="124"/>
    </row>
    <row r="28" spans="1:10" s="36" customFormat="1" ht="40.5" customHeight="1">
      <c r="A28" s="127"/>
      <c r="B28" s="125" t="s">
        <v>145</v>
      </c>
      <c r="C28" s="125"/>
      <c r="D28" s="125"/>
      <c r="E28" s="125"/>
      <c r="F28" s="125"/>
      <c r="G28" s="125"/>
      <c r="H28" s="125"/>
      <c r="I28" s="125"/>
      <c r="J28" s="125"/>
    </row>
    <row r="29" spans="1:10">
      <c r="A29" s="135"/>
      <c r="B29" s="126" t="s">
        <v>214</v>
      </c>
      <c r="C29" s="126"/>
      <c r="D29" s="124" t="s">
        <v>24</v>
      </c>
      <c r="E29" s="124"/>
      <c r="F29" s="124"/>
      <c r="G29" s="124"/>
      <c r="H29" s="124"/>
      <c r="I29" s="124"/>
      <c r="J29" s="124"/>
    </row>
    <row r="30" spans="1:10" s="36" customFormat="1" ht="40.5" customHeight="1">
      <c r="A30" s="127"/>
      <c r="B30" s="125" t="s">
        <v>75</v>
      </c>
      <c r="C30" s="125"/>
      <c r="D30" s="125"/>
      <c r="E30" s="125"/>
      <c r="F30" s="125"/>
      <c r="G30" s="125"/>
      <c r="H30" s="125"/>
      <c r="I30" s="125"/>
      <c r="J30" s="125"/>
    </row>
    <row r="31" spans="1:10" ht="16.5" customHeight="1">
      <c r="A31" s="127" t="s">
        <v>11</v>
      </c>
      <c r="B31" s="97" t="s">
        <v>146</v>
      </c>
      <c r="C31" s="97"/>
      <c r="D31" s="97"/>
      <c r="E31" s="97"/>
      <c r="F31" s="97"/>
      <c r="G31" s="97"/>
      <c r="H31" s="97"/>
      <c r="I31" s="97"/>
      <c r="J31" s="97"/>
    </row>
    <row r="32" spans="1:10">
      <c r="A32" s="127"/>
      <c r="B32" s="97"/>
      <c r="C32" s="97"/>
      <c r="D32" s="97"/>
      <c r="E32" s="97"/>
      <c r="F32" s="97"/>
      <c r="G32" s="97"/>
      <c r="H32" s="97"/>
      <c r="I32" s="97"/>
      <c r="J32" s="97"/>
    </row>
    <row r="33" spans="1:12">
      <c r="A33" s="127"/>
      <c r="B33" s="97"/>
      <c r="C33" s="97"/>
      <c r="D33" s="97"/>
      <c r="E33" s="97"/>
      <c r="F33" s="97"/>
      <c r="G33" s="97"/>
      <c r="H33" s="97"/>
      <c r="I33" s="97"/>
      <c r="J33" s="97"/>
    </row>
    <row r="34" spans="1:12">
      <c r="A34" s="127"/>
      <c r="B34" s="97"/>
      <c r="C34" s="97"/>
      <c r="D34" s="97"/>
      <c r="E34" s="97"/>
      <c r="F34" s="97"/>
      <c r="G34" s="97"/>
      <c r="H34" s="97"/>
      <c r="I34" s="97"/>
      <c r="J34" s="97"/>
    </row>
    <row r="35" spans="1:12" ht="18" customHeight="1">
      <c r="A35" s="23" t="s">
        <v>43</v>
      </c>
      <c r="B35" s="111" t="s">
        <v>55</v>
      </c>
      <c r="C35" s="112"/>
      <c r="D35" s="112"/>
      <c r="E35" s="112"/>
      <c r="F35" s="37" t="s">
        <v>44</v>
      </c>
      <c r="G35" s="37"/>
      <c r="H35" s="37"/>
      <c r="I35" s="37"/>
      <c r="J35" s="38"/>
    </row>
    <row r="36" spans="1:12">
      <c r="A36" s="117" t="s">
        <v>41</v>
      </c>
      <c r="B36" s="24"/>
      <c r="C36" s="39" t="s">
        <v>85</v>
      </c>
      <c r="D36" s="20"/>
      <c r="E36" s="39" t="s">
        <v>86</v>
      </c>
      <c r="F36" s="20"/>
      <c r="G36" s="39" t="s">
        <v>87</v>
      </c>
      <c r="H36" s="20"/>
      <c r="I36" s="39" t="s">
        <v>88</v>
      </c>
      <c r="J36" s="21"/>
      <c r="K36" s="33" t="b">
        <v>0</v>
      </c>
      <c r="L36" s="33" t="s">
        <v>85</v>
      </c>
    </row>
    <row r="37" spans="1:12">
      <c r="A37" s="118"/>
      <c r="B37" s="25"/>
      <c r="C37" s="22" t="s">
        <v>251</v>
      </c>
      <c r="D37" s="43"/>
      <c r="E37" s="43" t="s">
        <v>89</v>
      </c>
      <c r="F37" s="43"/>
      <c r="G37" s="43" t="s">
        <v>90</v>
      </c>
      <c r="H37" s="43"/>
      <c r="I37" s="43"/>
      <c r="J37" s="44"/>
      <c r="K37" s="34" t="b">
        <v>0</v>
      </c>
      <c r="L37" s="34" t="s">
        <v>86</v>
      </c>
    </row>
    <row r="38" spans="1:12" ht="36" customHeight="1">
      <c r="A38" s="119" t="s">
        <v>140</v>
      </c>
      <c r="B38" s="120"/>
      <c r="C38" s="120"/>
      <c r="D38" s="120"/>
      <c r="E38" s="120"/>
      <c r="F38" s="120"/>
      <c r="G38" s="120"/>
      <c r="H38" s="120"/>
      <c r="I38" s="120"/>
      <c r="J38" s="121"/>
      <c r="K38" s="34" t="b">
        <v>0</v>
      </c>
      <c r="L38" s="34" t="s">
        <v>92</v>
      </c>
    </row>
    <row r="39" spans="1:12" ht="18.75" customHeight="1">
      <c r="A39" s="100" t="s">
        <v>36</v>
      </c>
      <c r="B39" s="103" t="s">
        <v>29</v>
      </c>
      <c r="C39" s="14" t="s">
        <v>30</v>
      </c>
      <c r="D39" s="105" t="s">
        <v>76</v>
      </c>
      <c r="E39" s="106"/>
      <c r="F39" s="106"/>
      <c r="G39" s="106"/>
      <c r="H39" s="106"/>
      <c r="I39" s="106"/>
      <c r="J39" s="107"/>
      <c r="K39" s="34" t="b">
        <v>0</v>
      </c>
      <c r="L39" s="34" t="s">
        <v>93</v>
      </c>
    </row>
    <row r="40" spans="1:12">
      <c r="A40" s="101"/>
      <c r="B40" s="104"/>
      <c r="C40" s="15" t="s">
        <v>31</v>
      </c>
      <c r="D40" s="108" t="s">
        <v>82</v>
      </c>
      <c r="E40" s="109"/>
      <c r="F40" s="109"/>
      <c r="G40" s="109"/>
      <c r="H40" s="109"/>
      <c r="I40" s="109"/>
      <c r="J40" s="110"/>
      <c r="K40" s="34" t="b">
        <v>1</v>
      </c>
      <c r="L40" s="34" t="s">
        <v>94</v>
      </c>
    </row>
    <row r="41" spans="1:12" ht="18.75" customHeight="1">
      <c r="A41" s="101"/>
      <c r="B41" s="91" t="s">
        <v>27</v>
      </c>
      <c r="C41" s="92"/>
      <c r="D41" s="111" t="s">
        <v>56</v>
      </c>
      <c r="E41" s="112"/>
      <c r="F41" s="112"/>
      <c r="G41" s="113" t="s">
        <v>28</v>
      </c>
      <c r="H41" s="113"/>
      <c r="I41" s="112" t="s">
        <v>57</v>
      </c>
      <c r="J41" s="114"/>
      <c r="K41" s="34" t="b">
        <v>0</v>
      </c>
      <c r="L41" s="34" t="s">
        <v>95</v>
      </c>
    </row>
    <row r="42" spans="1:12" ht="18.75" customHeight="1">
      <c r="A42" s="101"/>
      <c r="B42" s="10" t="s">
        <v>25</v>
      </c>
      <c r="C42" s="85" t="s">
        <v>58</v>
      </c>
      <c r="D42" s="85"/>
      <c r="E42" s="85"/>
      <c r="F42" s="86" t="s">
        <v>26</v>
      </c>
      <c r="G42" s="87"/>
      <c r="H42" s="88" t="s">
        <v>46</v>
      </c>
      <c r="I42" s="89"/>
      <c r="J42" s="90"/>
      <c r="K42" s="45" t="b">
        <v>0</v>
      </c>
      <c r="L42" s="34" t="s">
        <v>90</v>
      </c>
    </row>
    <row r="43" spans="1:12" ht="18.75" customHeight="1">
      <c r="A43" s="101"/>
      <c r="B43" s="91" t="s">
        <v>225</v>
      </c>
      <c r="C43" s="92"/>
      <c r="D43" s="8"/>
      <c r="E43" s="72" t="s">
        <v>226</v>
      </c>
      <c r="F43" s="72"/>
      <c r="G43" s="72" t="s">
        <v>227</v>
      </c>
      <c r="H43" s="56"/>
      <c r="I43" s="56" t="s">
        <v>228</v>
      </c>
      <c r="J43" s="57"/>
      <c r="K43" s="1"/>
    </row>
    <row r="44" spans="1:12" ht="18.75" customHeight="1">
      <c r="A44" s="101"/>
      <c r="B44" s="91" t="s">
        <v>34</v>
      </c>
      <c r="C44" s="92"/>
      <c r="D44" s="93" t="s">
        <v>62</v>
      </c>
      <c r="E44" s="94"/>
      <c r="F44" s="94"/>
      <c r="G44" s="18" t="s">
        <v>35</v>
      </c>
      <c r="H44" s="95" t="s">
        <v>59</v>
      </c>
      <c r="I44" s="95"/>
      <c r="J44" s="96"/>
      <c r="K44" s="1"/>
    </row>
    <row r="45" spans="1:12" ht="18.75" customHeight="1">
      <c r="A45" s="101"/>
      <c r="B45" s="91" t="s">
        <v>224</v>
      </c>
      <c r="C45" s="92"/>
      <c r="D45" s="122" t="s">
        <v>60</v>
      </c>
      <c r="E45" s="123"/>
      <c r="F45" s="115" t="s">
        <v>40</v>
      </c>
      <c r="G45" s="87"/>
      <c r="H45" s="93" t="s">
        <v>149</v>
      </c>
      <c r="I45" s="94"/>
      <c r="J45" s="116"/>
      <c r="K45" s="1"/>
    </row>
    <row r="46" spans="1:12" ht="57.75" customHeight="1">
      <c r="A46" s="101"/>
      <c r="B46" s="9" t="s">
        <v>33</v>
      </c>
      <c r="C46" s="97" t="s">
        <v>150</v>
      </c>
      <c r="D46" s="97"/>
      <c r="E46" s="97"/>
      <c r="F46" s="97"/>
      <c r="G46" s="97"/>
      <c r="H46" s="97"/>
      <c r="I46" s="97"/>
      <c r="J46" s="97"/>
      <c r="K46" s="1"/>
    </row>
    <row r="47" spans="1:12" ht="18.75" customHeight="1">
      <c r="A47" s="102"/>
      <c r="B47" s="42" t="s">
        <v>91</v>
      </c>
      <c r="C47" s="98" t="s">
        <v>97</v>
      </c>
      <c r="D47" s="98"/>
      <c r="E47" s="98"/>
      <c r="F47" s="98"/>
      <c r="G47" s="98"/>
      <c r="H47" s="98"/>
      <c r="I47" s="98"/>
      <c r="J47" s="99"/>
      <c r="K47" s="1"/>
    </row>
    <row r="48" spans="1:12" ht="18.75" customHeight="1">
      <c r="A48" s="100" t="s">
        <v>37</v>
      </c>
      <c r="B48" s="103" t="s">
        <v>29</v>
      </c>
      <c r="C48" s="14" t="s">
        <v>30</v>
      </c>
      <c r="D48" s="105" t="s">
        <v>77</v>
      </c>
      <c r="E48" s="106"/>
      <c r="F48" s="106"/>
      <c r="G48" s="106"/>
      <c r="H48" s="106"/>
      <c r="I48" s="106"/>
      <c r="J48" s="107"/>
    </row>
    <row r="49" spans="1:11">
      <c r="A49" s="101"/>
      <c r="B49" s="104"/>
      <c r="C49" s="15" t="s">
        <v>31</v>
      </c>
      <c r="D49" s="108" t="s">
        <v>83</v>
      </c>
      <c r="E49" s="109"/>
      <c r="F49" s="109"/>
      <c r="G49" s="109"/>
      <c r="H49" s="109"/>
      <c r="I49" s="109"/>
      <c r="J49" s="110"/>
    </row>
    <row r="50" spans="1:11" ht="18.75" customHeight="1">
      <c r="A50" s="101"/>
      <c r="B50" s="91" t="s">
        <v>27</v>
      </c>
      <c r="C50" s="92"/>
      <c r="D50" s="111" t="s">
        <v>56</v>
      </c>
      <c r="E50" s="112"/>
      <c r="F50" s="112"/>
      <c r="G50" s="113" t="s">
        <v>28</v>
      </c>
      <c r="H50" s="113"/>
      <c r="I50" s="112" t="s">
        <v>57</v>
      </c>
      <c r="J50" s="114"/>
    </row>
    <row r="51" spans="1:11" ht="18.75" customHeight="1">
      <c r="A51" s="101"/>
      <c r="B51" s="16" t="s">
        <v>25</v>
      </c>
      <c r="C51" s="85" t="s">
        <v>63</v>
      </c>
      <c r="D51" s="85"/>
      <c r="E51" s="85"/>
      <c r="F51" s="86" t="s">
        <v>26</v>
      </c>
      <c r="G51" s="87"/>
      <c r="H51" s="88" t="s">
        <v>47</v>
      </c>
      <c r="I51" s="89"/>
      <c r="J51" s="90"/>
      <c r="K51" s="1"/>
    </row>
    <row r="52" spans="1:11" ht="18.75" customHeight="1">
      <c r="A52" s="101"/>
      <c r="B52" s="91" t="s">
        <v>225</v>
      </c>
      <c r="C52" s="92"/>
      <c r="D52" s="8"/>
      <c r="E52" s="72" t="s">
        <v>226</v>
      </c>
      <c r="F52" s="72"/>
      <c r="G52" s="72" t="s">
        <v>227</v>
      </c>
      <c r="H52" s="56"/>
      <c r="I52" s="56" t="s">
        <v>228</v>
      </c>
      <c r="J52" s="57"/>
      <c r="K52" s="1"/>
    </row>
    <row r="53" spans="1:11" ht="18.75" customHeight="1">
      <c r="A53" s="101"/>
      <c r="B53" s="91" t="s">
        <v>34</v>
      </c>
      <c r="C53" s="92"/>
      <c r="D53" s="93" t="s">
        <v>68</v>
      </c>
      <c r="E53" s="94"/>
      <c r="F53" s="94"/>
      <c r="G53" s="18" t="s">
        <v>35</v>
      </c>
      <c r="H53" s="95" t="s">
        <v>70</v>
      </c>
      <c r="I53" s="95"/>
      <c r="J53" s="96"/>
      <c r="K53" s="1"/>
    </row>
    <row r="54" spans="1:11" ht="18.75" customHeight="1">
      <c r="A54" s="101"/>
      <c r="B54" s="91" t="s">
        <v>224</v>
      </c>
      <c r="C54" s="92"/>
      <c r="D54" s="93" t="s">
        <v>69</v>
      </c>
      <c r="E54" s="94"/>
      <c r="F54" s="115" t="s">
        <v>40</v>
      </c>
      <c r="G54" s="87"/>
      <c r="H54" s="93"/>
      <c r="I54" s="94"/>
      <c r="J54" s="116"/>
      <c r="K54" s="1"/>
    </row>
    <row r="55" spans="1:11" ht="57.75" customHeight="1">
      <c r="A55" s="101"/>
      <c r="B55" s="17" t="s">
        <v>33</v>
      </c>
      <c r="C55" s="97" t="s">
        <v>148</v>
      </c>
      <c r="D55" s="97"/>
      <c r="E55" s="97"/>
      <c r="F55" s="97"/>
      <c r="G55" s="97"/>
      <c r="H55" s="97"/>
      <c r="I55" s="97"/>
      <c r="J55" s="97"/>
      <c r="K55" s="1"/>
    </row>
    <row r="56" spans="1:11" ht="18.75" customHeight="1">
      <c r="A56" s="102"/>
      <c r="B56" s="42" t="s">
        <v>91</v>
      </c>
      <c r="C56" s="98" t="s">
        <v>98</v>
      </c>
      <c r="D56" s="98"/>
      <c r="E56" s="98"/>
      <c r="F56" s="98"/>
      <c r="G56" s="98"/>
      <c r="H56" s="98"/>
      <c r="I56" s="98"/>
      <c r="J56" s="99"/>
      <c r="K56" s="1"/>
    </row>
    <row r="57" spans="1:11" ht="18.75" customHeight="1">
      <c r="A57" s="100" t="s">
        <v>38</v>
      </c>
      <c r="B57" s="103" t="s">
        <v>29</v>
      </c>
      <c r="C57" s="14" t="s">
        <v>30</v>
      </c>
      <c r="D57" s="105" t="s">
        <v>78</v>
      </c>
      <c r="E57" s="106"/>
      <c r="F57" s="106"/>
      <c r="G57" s="106"/>
      <c r="H57" s="106"/>
      <c r="I57" s="106"/>
      <c r="J57" s="107"/>
    </row>
    <row r="58" spans="1:11">
      <c r="A58" s="101"/>
      <c r="B58" s="104"/>
      <c r="C58" s="15" t="s">
        <v>31</v>
      </c>
      <c r="D58" s="108" t="s">
        <v>84</v>
      </c>
      <c r="E58" s="109"/>
      <c r="F58" s="109"/>
      <c r="G58" s="109"/>
      <c r="H58" s="109"/>
      <c r="I58" s="109"/>
      <c r="J58" s="110"/>
    </row>
    <row r="59" spans="1:11" ht="18.75" customHeight="1">
      <c r="A59" s="101"/>
      <c r="B59" s="91" t="s">
        <v>27</v>
      </c>
      <c r="C59" s="92"/>
      <c r="D59" s="111" t="s">
        <v>56</v>
      </c>
      <c r="E59" s="112"/>
      <c r="F59" s="112"/>
      <c r="G59" s="113" t="s">
        <v>28</v>
      </c>
      <c r="H59" s="113"/>
      <c r="I59" s="112" t="s">
        <v>61</v>
      </c>
      <c r="J59" s="114"/>
    </row>
    <row r="60" spans="1:11" ht="18.75" customHeight="1">
      <c r="A60" s="101"/>
      <c r="B60" s="16" t="s">
        <v>25</v>
      </c>
      <c r="C60" s="85" t="s">
        <v>67</v>
      </c>
      <c r="D60" s="85"/>
      <c r="E60" s="85"/>
      <c r="F60" s="86" t="s">
        <v>26</v>
      </c>
      <c r="G60" s="87"/>
      <c r="H60" s="88" t="s">
        <v>46</v>
      </c>
      <c r="I60" s="89"/>
      <c r="J60" s="90"/>
      <c r="K60" s="1"/>
    </row>
    <row r="61" spans="1:11" ht="18.75" customHeight="1">
      <c r="A61" s="101"/>
      <c r="B61" s="91" t="s">
        <v>225</v>
      </c>
      <c r="C61" s="92"/>
      <c r="D61" s="8"/>
      <c r="E61" s="72" t="s">
        <v>226</v>
      </c>
      <c r="F61" s="72"/>
      <c r="G61" s="72" t="s">
        <v>227</v>
      </c>
      <c r="H61" s="56"/>
      <c r="I61" s="56" t="s">
        <v>228</v>
      </c>
      <c r="J61" s="57"/>
      <c r="K61" s="1"/>
    </row>
    <row r="62" spans="1:11" ht="18.75" customHeight="1">
      <c r="A62" s="101"/>
      <c r="B62" s="91" t="s">
        <v>34</v>
      </c>
      <c r="C62" s="92"/>
      <c r="D62" s="93" t="s">
        <v>66</v>
      </c>
      <c r="E62" s="94"/>
      <c r="F62" s="94"/>
      <c r="G62" s="18" t="s">
        <v>35</v>
      </c>
      <c r="H62" s="95" t="s">
        <v>64</v>
      </c>
      <c r="I62" s="95"/>
      <c r="J62" s="96"/>
      <c r="K62" s="1"/>
    </row>
    <row r="63" spans="1:11" ht="18.75" customHeight="1">
      <c r="A63" s="101"/>
      <c r="B63" s="91" t="s">
        <v>224</v>
      </c>
      <c r="C63" s="92"/>
      <c r="D63" s="93" t="s">
        <v>65</v>
      </c>
      <c r="E63" s="94"/>
      <c r="F63" s="115" t="s">
        <v>40</v>
      </c>
      <c r="G63" s="87"/>
      <c r="H63" s="93"/>
      <c r="I63" s="94"/>
      <c r="J63" s="116"/>
      <c r="K63" s="1"/>
    </row>
    <row r="64" spans="1:11" ht="57.75" customHeight="1">
      <c r="A64" s="101"/>
      <c r="B64" s="17" t="s">
        <v>33</v>
      </c>
      <c r="C64" s="97" t="s">
        <v>79</v>
      </c>
      <c r="D64" s="97"/>
      <c r="E64" s="97"/>
      <c r="F64" s="97"/>
      <c r="G64" s="97"/>
      <c r="H64" s="97"/>
      <c r="I64" s="97"/>
      <c r="J64" s="97"/>
      <c r="K64" s="1"/>
    </row>
    <row r="65" spans="1:11" ht="18.75" customHeight="1">
      <c r="A65" s="102"/>
      <c r="B65" s="42" t="s">
        <v>91</v>
      </c>
      <c r="C65" s="98" t="s">
        <v>99</v>
      </c>
      <c r="D65" s="98"/>
      <c r="E65" s="98"/>
      <c r="F65" s="98"/>
      <c r="G65" s="98"/>
      <c r="H65" s="98"/>
      <c r="I65" s="98"/>
      <c r="J65" s="99"/>
      <c r="K65" s="1"/>
    </row>
  </sheetData>
  <mergeCells count="105">
    <mergeCell ref="B61:C61"/>
    <mergeCell ref="B52:C52"/>
    <mergeCell ref="A1:J1"/>
    <mergeCell ref="A8:A9"/>
    <mergeCell ref="C42:E42"/>
    <mergeCell ref="F42:G42"/>
    <mergeCell ref="H42:J42"/>
    <mergeCell ref="B43:C43"/>
    <mergeCell ref="A31:A34"/>
    <mergeCell ref="B31:J34"/>
    <mergeCell ref="I41:J41"/>
    <mergeCell ref="B39:B40"/>
    <mergeCell ref="D40:J40"/>
    <mergeCell ref="B19:D19"/>
    <mergeCell ref="E19:J19"/>
    <mergeCell ref="E17:J17"/>
    <mergeCell ref="A4:J4"/>
    <mergeCell ref="E14:J14"/>
    <mergeCell ref="A5:A7"/>
    <mergeCell ref="C5:J5"/>
    <mergeCell ref="C6:J6"/>
    <mergeCell ref="C7:J7"/>
    <mergeCell ref="C8:D8"/>
    <mergeCell ref="F8:J8"/>
    <mergeCell ref="A14:A18"/>
    <mergeCell ref="E18:J18"/>
    <mergeCell ref="A21:A24"/>
    <mergeCell ref="B21:J24"/>
    <mergeCell ref="F45:G45"/>
    <mergeCell ref="A48:A56"/>
    <mergeCell ref="C46:J46"/>
    <mergeCell ref="A25:A30"/>
    <mergeCell ref="B25:C25"/>
    <mergeCell ref="B27:C27"/>
    <mergeCell ref="B29:C29"/>
    <mergeCell ref="B26:J26"/>
    <mergeCell ref="D25:J25"/>
    <mergeCell ref="B28:J28"/>
    <mergeCell ref="D27:J27"/>
    <mergeCell ref="B30:J30"/>
    <mergeCell ref="D29:J29"/>
    <mergeCell ref="B41:C41"/>
    <mergeCell ref="D39:J39"/>
    <mergeCell ref="D41:F41"/>
    <mergeCell ref="G41:H41"/>
    <mergeCell ref="A38:J38"/>
    <mergeCell ref="B44:C44"/>
    <mergeCell ref="E15:J15"/>
    <mergeCell ref="E16:J16"/>
    <mergeCell ref="B20:J20"/>
    <mergeCell ref="B9:G9"/>
    <mergeCell ref="I9:J9"/>
    <mergeCell ref="B11:J11"/>
    <mergeCell ref="D44:F44"/>
    <mergeCell ref="H45:J45"/>
    <mergeCell ref="B45:C45"/>
    <mergeCell ref="D45:E45"/>
    <mergeCell ref="H44:J44"/>
    <mergeCell ref="B14:D14"/>
    <mergeCell ref="I10:J10"/>
    <mergeCell ref="A39:A47"/>
    <mergeCell ref="C47:J47"/>
    <mergeCell ref="C56:J56"/>
    <mergeCell ref="F54:G54"/>
    <mergeCell ref="H54:J54"/>
    <mergeCell ref="D54:E54"/>
    <mergeCell ref="C55:J55"/>
    <mergeCell ref="B53:C53"/>
    <mergeCell ref="D53:F53"/>
    <mergeCell ref="H53:J53"/>
    <mergeCell ref="B54:C54"/>
    <mergeCell ref="B48:B49"/>
    <mergeCell ref="D48:J48"/>
    <mergeCell ref="D49:J49"/>
    <mergeCell ref="G50:H50"/>
    <mergeCell ref="I50:J50"/>
    <mergeCell ref="C51:E51"/>
    <mergeCell ref="F51:G51"/>
    <mergeCell ref="H51:J51"/>
    <mergeCell ref="B50:C50"/>
    <mergeCell ref="D50:F50"/>
    <mergeCell ref="A12:A13"/>
    <mergeCell ref="C65:J65"/>
    <mergeCell ref="A57:A65"/>
    <mergeCell ref="H3:J3"/>
    <mergeCell ref="B35:E35"/>
    <mergeCell ref="B63:C63"/>
    <mergeCell ref="D63:E63"/>
    <mergeCell ref="F63:G63"/>
    <mergeCell ref="H63:J63"/>
    <mergeCell ref="C64:J64"/>
    <mergeCell ref="B57:B58"/>
    <mergeCell ref="D57:J57"/>
    <mergeCell ref="D58:J58"/>
    <mergeCell ref="B59:C59"/>
    <mergeCell ref="D59:F59"/>
    <mergeCell ref="G59:H59"/>
    <mergeCell ref="I59:J59"/>
    <mergeCell ref="C60:E60"/>
    <mergeCell ref="F60:G60"/>
    <mergeCell ref="H60:J60"/>
    <mergeCell ref="B62:C62"/>
    <mergeCell ref="D62:F62"/>
    <mergeCell ref="H62:J62"/>
    <mergeCell ref="A36:A37"/>
  </mergeCells>
  <phoneticPr fontId="2"/>
  <dataValidations count="5">
    <dataValidation type="list" allowBlank="1" showInputMessage="1" showErrorMessage="1" sqref="C42:E42 C60:E60 C51:E51">
      <formula1>"ベストセラー,ロングセラー,お勧め製品,海外で人気,その他"</formula1>
    </dataValidation>
    <dataValidation type="list" allowBlank="1" showInputMessage="1" showErrorMessage="1" sqref="H42:J42 H60:J60 H51:J51">
      <formula1>"OEM対応可能,OEM対応不可"</formula1>
    </dataValidation>
    <dataValidation type="list" allowBlank="1" showInputMessage="1" showErrorMessage="1" sqref="I9:J9">
      <formula1>"岐阜地域,中濃地域,東濃地域,西濃地域,飛騨地域"</formula1>
    </dataValidation>
    <dataValidation type="list" allowBlank="1" showInputMessage="1" showErrorMessage="1" sqref="I41:J41 I50:J50 I59:J59">
      <formula1>"輸出有り,輸出無し"</formula1>
    </dataValidation>
    <dataValidation type="list" allowBlank="1" showInputMessage="1" showErrorMessage="1" sqref="B35">
      <formula1>"経験あり（直接貿易）,経験あり（国内商社経由）,輸出経験無し"</formula1>
    </dataValidation>
  </dataValidations>
  <printOptions horizontalCentered="1"/>
  <pageMargins left="0.31496062992125984" right="0" top="0.74803149606299213" bottom="0.74803149606299213" header="0.31496062992125984" footer="0.31496062992125984"/>
  <pageSetup paperSize="9" orientation="portrait" verticalDpi="0" r:id="rId1"/>
  <rowBreaks count="1" manualBreakCount="1">
    <brk id="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257175</xdr:colOff>
                    <xdr:row>13</xdr:row>
                    <xdr:rowOff>190500</xdr:rowOff>
                  </from>
                  <to>
                    <xdr:col>2</xdr:col>
                    <xdr:colOff>190500</xdr:colOff>
                    <xdr:row>15</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257175</xdr:colOff>
                    <xdr:row>14</xdr:row>
                    <xdr:rowOff>190500</xdr:rowOff>
                  </from>
                  <to>
                    <xdr:col>2</xdr:col>
                    <xdr:colOff>190500</xdr:colOff>
                    <xdr:row>16</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257175</xdr:colOff>
                    <xdr:row>15</xdr:row>
                    <xdr:rowOff>190500</xdr:rowOff>
                  </from>
                  <to>
                    <xdr:col>2</xdr:col>
                    <xdr:colOff>190500</xdr:colOff>
                    <xdr:row>17</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xdr:col>
                    <xdr:colOff>447675</xdr:colOff>
                    <xdr:row>34</xdr:row>
                    <xdr:rowOff>209550</xdr:rowOff>
                  </from>
                  <to>
                    <xdr:col>2</xdr:col>
                    <xdr:colOff>381000</xdr:colOff>
                    <xdr:row>36</xdr:row>
                    <xdr:rowOff>19050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5</xdr:col>
                    <xdr:colOff>428625</xdr:colOff>
                    <xdr:row>34</xdr:row>
                    <xdr:rowOff>200025</xdr:rowOff>
                  </from>
                  <to>
                    <xdr:col>6</xdr:col>
                    <xdr:colOff>361950</xdr:colOff>
                    <xdr:row>36</xdr:row>
                    <xdr:rowOff>38100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438150</xdr:colOff>
                    <xdr:row>34</xdr:row>
                    <xdr:rowOff>200025</xdr:rowOff>
                  </from>
                  <to>
                    <xdr:col>8</xdr:col>
                    <xdr:colOff>371475</xdr:colOff>
                    <xdr:row>36</xdr:row>
                    <xdr:rowOff>38100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xdr:col>
                    <xdr:colOff>438150</xdr:colOff>
                    <xdr:row>35</xdr:row>
                    <xdr:rowOff>190500</xdr:rowOff>
                  </from>
                  <to>
                    <xdr:col>2</xdr:col>
                    <xdr:colOff>371475</xdr:colOff>
                    <xdr:row>37</xdr:row>
                    <xdr:rowOff>38100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3</xdr:col>
                    <xdr:colOff>390525</xdr:colOff>
                    <xdr:row>34</xdr:row>
                    <xdr:rowOff>209550</xdr:rowOff>
                  </from>
                  <to>
                    <xdr:col>4</xdr:col>
                    <xdr:colOff>323850</xdr:colOff>
                    <xdr:row>36</xdr:row>
                    <xdr:rowOff>38100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3</xdr:col>
                    <xdr:colOff>400050</xdr:colOff>
                    <xdr:row>35</xdr:row>
                    <xdr:rowOff>190500</xdr:rowOff>
                  </from>
                  <to>
                    <xdr:col>4</xdr:col>
                    <xdr:colOff>333375</xdr:colOff>
                    <xdr:row>37</xdr:row>
                    <xdr:rowOff>38100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5</xdr:col>
                    <xdr:colOff>438150</xdr:colOff>
                    <xdr:row>35</xdr:row>
                    <xdr:rowOff>180975</xdr:rowOff>
                  </from>
                  <to>
                    <xdr:col>6</xdr:col>
                    <xdr:colOff>371475</xdr:colOff>
                    <xdr:row>37</xdr:row>
                    <xdr:rowOff>38100</xdr:rowOff>
                  </to>
                </anchor>
              </controlPr>
            </control>
          </mc:Choice>
        </mc:AlternateContent>
        <mc:AlternateContent xmlns:mc="http://schemas.openxmlformats.org/markup-compatibility/2006">
          <mc:Choice Requires="x14">
            <control shapeId="1029" r:id="rId14" name="Check Box 5">
              <controlPr defaultSize="0" autoFill="0" autoLine="0" autoPict="0">
                <anchor moveWithCells="1">
                  <from>
                    <xdr:col>1</xdr:col>
                    <xdr:colOff>257175</xdr:colOff>
                    <xdr:row>16</xdr:row>
                    <xdr:rowOff>190500</xdr:rowOff>
                  </from>
                  <to>
                    <xdr:col>2</xdr:col>
                    <xdr:colOff>190500</xdr:colOff>
                    <xdr:row>18</xdr:row>
                    <xdr:rowOff>9525</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xdr:col>
                    <xdr:colOff>342900</xdr:colOff>
                    <xdr:row>10</xdr:row>
                    <xdr:rowOff>180975</xdr:rowOff>
                  </from>
                  <to>
                    <xdr:col>2</xdr:col>
                    <xdr:colOff>276225</xdr:colOff>
                    <xdr:row>12</xdr:row>
                    <xdr:rowOff>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1</xdr:col>
                    <xdr:colOff>342900</xdr:colOff>
                    <xdr:row>11</xdr:row>
                    <xdr:rowOff>190500</xdr:rowOff>
                  </from>
                  <to>
                    <xdr:col>2</xdr:col>
                    <xdr:colOff>276225</xdr:colOff>
                    <xdr:row>13</xdr:row>
                    <xdr:rowOff>9525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4</xdr:col>
                    <xdr:colOff>457200</xdr:colOff>
                    <xdr:row>10</xdr:row>
                    <xdr:rowOff>190500</xdr:rowOff>
                  </from>
                  <to>
                    <xdr:col>5</xdr:col>
                    <xdr:colOff>390525</xdr:colOff>
                    <xdr:row>12</xdr:row>
                    <xdr:rowOff>9525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4</xdr:col>
                    <xdr:colOff>457200</xdr:colOff>
                    <xdr:row>11</xdr:row>
                    <xdr:rowOff>190500</xdr:rowOff>
                  </from>
                  <to>
                    <xdr:col>5</xdr:col>
                    <xdr:colOff>390525</xdr:colOff>
                    <xdr:row>13</xdr:row>
                    <xdr:rowOff>9525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7</xdr:col>
                    <xdr:colOff>457200</xdr:colOff>
                    <xdr:row>10</xdr:row>
                    <xdr:rowOff>180975</xdr:rowOff>
                  </from>
                  <to>
                    <xdr:col>8</xdr:col>
                    <xdr:colOff>390525</xdr:colOff>
                    <xdr:row>12</xdr:row>
                    <xdr:rowOff>0</xdr:rowOff>
                  </to>
                </anchor>
              </controlPr>
            </control>
          </mc:Choice>
        </mc:AlternateContent>
        <mc:AlternateContent xmlns:mc="http://schemas.openxmlformats.org/markup-compatibility/2006">
          <mc:Choice Requires="x14">
            <control shapeId="1030" r:id="rId20" name="Check Box 6">
              <controlPr defaultSize="0" autoFill="0" autoLine="0" autoPict="0">
                <anchor moveWithCells="1">
                  <from>
                    <xdr:col>3</xdr:col>
                    <xdr:colOff>295275</xdr:colOff>
                    <xdr:row>42</xdr:row>
                    <xdr:rowOff>0</xdr:rowOff>
                  </from>
                  <to>
                    <xdr:col>4</xdr:col>
                    <xdr:colOff>228600</xdr:colOff>
                    <xdr:row>42</xdr:row>
                    <xdr:rowOff>228600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5</xdr:col>
                    <xdr:colOff>371475</xdr:colOff>
                    <xdr:row>42</xdr:row>
                    <xdr:rowOff>19050</xdr:rowOff>
                  </from>
                  <to>
                    <xdr:col>6</xdr:col>
                    <xdr:colOff>304800</xdr:colOff>
                    <xdr:row>43</xdr:row>
                    <xdr:rowOff>9525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7</xdr:col>
                    <xdr:colOff>428625</xdr:colOff>
                    <xdr:row>42</xdr:row>
                    <xdr:rowOff>0</xdr:rowOff>
                  </from>
                  <to>
                    <xdr:col>8</xdr:col>
                    <xdr:colOff>361950</xdr:colOff>
                    <xdr:row>42</xdr:row>
                    <xdr:rowOff>228600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3</xdr:col>
                    <xdr:colOff>295275</xdr:colOff>
                    <xdr:row>60</xdr:row>
                    <xdr:rowOff>0</xdr:rowOff>
                  </from>
                  <to>
                    <xdr:col>4</xdr:col>
                    <xdr:colOff>228600</xdr:colOff>
                    <xdr:row>60</xdr:row>
                    <xdr:rowOff>228600</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5</xdr:col>
                    <xdr:colOff>371475</xdr:colOff>
                    <xdr:row>60</xdr:row>
                    <xdr:rowOff>19050</xdr:rowOff>
                  </from>
                  <to>
                    <xdr:col>6</xdr:col>
                    <xdr:colOff>304800</xdr:colOff>
                    <xdr:row>61</xdr:row>
                    <xdr:rowOff>9525</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7</xdr:col>
                    <xdr:colOff>428625</xdr:colOff>
                    <xdr:row>60</xdr:row>
                    <xdr:rowOff>0</xdr:rowOff>
                  </from>
                  <to>
                    <xdr:col>8</xdr:col>
                    <xdr:colOff>361950</xdr:colOff>
                    <xdr:row>60</xdr:row>
                    <xdr:rowOff>228600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3</xdr:col>
                    <xdr:colOff>295275</xdr:colOff>
                    <xdr:row>51</xdr:row>
                    <xdr:rowOff>0</xdr:rowOff>
                  </from>
                  <to>
                    <xdr:col>4</xdr:col>
                    <xdr:colOff>228600</xdr:colOff>
                    <xdr:row>51</xdr:row>
                    <xdr:rowOff>228600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5</xdr:col>
                    <xdr:colOff>371475</xdr:colOff>
                    <xdr:row>51</xdr:row>
                    <xdr:rowOff>19050</xdr:rowOff>
                  </from>
                  <to>
                    <xdr:col>6</xdr:col>
                    <xdr:colOff>304800</xdr:colOff>
                    <xdr:row>52</xdr:row>
                    <xdr:rowOff>9525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7</xdr:col>
                    <xdr:colOff>428625</xdr:colOff>
                    <xdr:row>51</xdr:row>
                    <xdr:rowOff>0</xdr:rowOff>
                  </from>
                  <to>
                    <xdr:col>8</xdr:col>
                    <xdr:colOff>361950</xdr:colOff>
                    <xdr:row>51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カテゴリ区分!$E$3:$E$11</xm:f>
          </x14:formula1>
          <xm:sqref>B25:C25 B27:C27 B29:C29</xm:sqref>
        </x14:dataValidation>
        <x14:dataValidation type="list" allowBlank="1" showInputMessage="1" showErrorMessage="1">
          <x14:formula1>
            <xm:f>カテゴリ区分!$A$3:$A$8</xm:f>
          </x14:formula1>
          <xm:sqref>B19:D19</xm:sqref>
        </x14:dataValidation>
        <x14:dataValidation type="list" allowBlank="1" showInputMessage="1" showErrorMessage="1">
          <x14:formula1>
            <xm:f>カテゴリ区分!$B$3:$B$24</xm:f>
          </x14:formula1>
          <xm:sqref>D41:F41 D50:F50 D59:F59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view="pageBreakPreview" zoomScaleNormal="100" zoomScaleSheetLayoutView="100" workbookViewId="0">
      <selection activeCell="B11" sqref="B11:J11"/>
    </sheetView>
  </sheetViews>
  <sheetFormatPr defaultRowHeight="16.5"/>
  <cols>
    <col min="1" max="10" width="9" style="2"/>
    <col min="11" max="11" width="3.625" style="2" customWidth="1"/>
    <col min="12" max="16384" width="9" style="2"/>
  </cols>
  <sheetData>
    <row r="1" spans="1:13" ht="24">
      <c r="A1" s="136" t="s">
        <v>144</v>
      </c>
      <c r="B1" s="136"/>
      <c r="C1" s="136"/>
      <c r="D1" s="136"/>
      <c r="E1" s="136"/>
      <c r="F1" s="136"/>
      <c r="G1" s="136"/>
      <c r="H1" s="136"/>
      <c r="I1" s="136"/>
      <c r="J1" s="136"/>
    </row>
    <row r="2" spans="1:13" ht="6.75" customHeight="1"/>
    <row r="3" spans="1:13" ht="18" customHeight="1">
      <c r="G3" s="32" t="s">
        <v>45</v>
      </c>
      <c r="H3" s="137">
        <v>44287</v>
      </c>
      <c r="I3" s="137"/>
      <c r="J3" s="137"/>
    </row>
    <row r="4" spans="1:13" ht="18" customHeight="1">
      <c r="A4" s="138" t="s">
        <v>32</v>
      </c>
      <c r="B4" s="138"/>
      <c r="C4" s="138"/>
      <c r="D4" s="138"/>
      <c r="E4" s="138"/>
      <c r="F4" s="138"/>
      <c r="G4" s="138"/>
      <c r="H4" s="138"/>
      <c r="I4" s="138"/>
      <c r="J4" s="138"/>
      <c r="L4" s="46"/>
      <c r="M4" s="46"/>
    </row>
    <row r="5" spans="1:13">
      <c r="A5" s="135" t="s">
        <v>12</v>
      </c>
      <c r="B5" s="11" t="s">
        <v>0</v>
      </c>
      <c r="C5" s="139" t="s">
        <v>101</v>
      </c>
      <c r="D5" s="139"/>
      <c r="E5" s="139"/>
      <c r="F5" s="139"/>
      <c r="G5" s="139"/>
      <c r="H5" s="139"/>
      <c r="I5" s="139"/>
      <c r="J5" s="139"/>
    </row>
    <row r="6" spans="1:13">
      <c r="A6" s="135"/>
      <c r="B6" s="12" t="s">
        <v>13</v>
      </c>
      <c r="C6" s="140" t="s">
        <v>102</v>
      </c>
      <c r="D6" s="140"/>
      <c r="E6" s="140"/>
      <c r="F6" s="140"/>
      <c r="G6" s="140"/>
      <c r="H6" s="140"/>
      <c r="I6" s="140"/>
      <c r="J6" s="140"/>
    </row>
    <row r="7" spans="1:13">
      <c r="A7" s="135"/>
      <c r="B7" s="13" t="s">
        <v>14</v>
      </c>
      <c r="C7" s="141" t="s">
        <v>103</v>
      </c>
      <c r="D7" s="141"/>
      <c r="E7" s="141"/>
      <c r="F7" s="141"/>
      <c r="G7" s="141"/>
      <c r="H7" s="141"/>
      <c r="I7" s="141"/>
      <c r="J7" s="141"/>
    </row>
    <row r="8" spans="1:13">
      <c r="A8" s="146" t="s">
        <v>1</v>
      </c>
      <c r="B8" s="3" t="s">
        <v>2</v>
      </c>
      <c r="C8" s="148" t="s">
        <v>104</v>
      </c>
      <c r="D8" s="148"/>
      <c r="E8" s="4" t="s">
        <v>15</v>
      </c>
      <c r="F8" s="149" t="s">
        <v>49</v>
      </c>
      <c r="G8" s="149"/>
      <c r="H8" s="149"/>
      <c r="I8" s="149"/>
      <c r="J8" s="150"/>
    </row>
    <row r="9" spans="1:13">
      <c r="A9" s="147"/>
      <c r="B9" s="151"/>
      <c r="C9" s="152"/>
      <c r="D9" s="152"/>
      <c r="E9" s="152"/>
      <c r="F9" s="152"/>
      <c r="G9" s="152"/>
      <c r="H9" s="13" t="s">
        <v>16</v>
      </c>
      <c r="I9" s="153" t="s">
        <v>51</v>
      </c>
      <c r="J9" s="154"/>
    </row>
    <row r="10" spans="1:13">
      <c r="A10" s="73" t="s">
        <v>269</v>
      </c>
      <c r="B10" s="74" t="s">
        <v>270</v>
      </c>
      <c r="C10" s="75">
        <v>2021</v>
      </c>
      <c r="D10" s="76" t="s">
        <v>271</v>
      </c>
      <c r="E10" s="73" t="s">
        <v>274</v>
      </c>
      <c r="F10" s="75">
        <v>10</v>
      </c>
      <c r="G10" s="75" t="s">
        <v>272</v>
      </c>
      <c r="H10" s="73" t="s">
        <v>273</v>
      </c>
      <c r="I10" s="157" t="s">
        <v>277</v>
      </c>
      <c r="J10" s="158"/>
    </row>
    <row r="11" spans="1:13">
      <c r="A11" s="41" t="s">
        <v>3</v>
      </c>
      <c r="B11" s="156" t="s">
        <v>105</v>
      </c>
      <c r="C11" s="156"/>
      <c r="D11" s="156"/>
      <c r="E11" s="156"/>
      <c r="F11" s="156"/>
      <c r="G11" s="156"/>
      <c r="H11" s="156"/>
      <c r="I11" s="156"/>
      <c r="J11" s="156"/>
    </row>
    <row r="12" spans="1:13">
      <c r="A12" s="100" t="s">
        <v>154</v>
      </c>
      <c r="B12" s="58"/>
      <c r="C12" s="59" t="s">
        <v>155</v>
      </c>
      <c r="D12" s="59"/>
      <c r="E12" s="59"/>
      <c r="F12" s="59" t="s">
        <v>157</v>
      </c>
      <c r="G12" s="59"/>
      <c r="H12" s="59"/>
      <c r="I12" s="59" t="s">
        <v>159</v>
      </c>
      <c r="J12" s="60"/>
    </row>
    <row r="13" spans="1:13">
      <c r="A13" s="102"/>
      <c r="B13" s="61"/>
      <c r="C13" s="62" t="s">
        <v>156</v>
      </c>
      <c r="D13" s="62"/>
      <c r="E13" s="62"/>
      <c r="F13" s="62" t="s">
        <v>158</v>
      </c>
      <c r="G13" s="62"/>
      <c r="H13" s="62"/>
      <c r="I13" s="62"/>
      <c r="J13" s="63"/>
    </row>
    <row r="14" spans="1:13">
      <c r="A14" s="135" t="s">
        <v>4</v>
      </c>
      <c r="B14" s="91" t="s">
        <v>19</v>
      </c>
      <c r="C14" s="113"/>
      <c r="D14" s="113"/>
      <c r="E14" s="142" t="s">
        <v>106</v>
      </c>
      <c r="F14" s="135"/>
      <c r="G14" s="135"/>
      <c r="H14" s="135"/>
      <c r="I14" s="135"/>
      <c r="J14" s="135"/>
    </row>
    <row r="15" spans="1:13">
      <c r="A15" s="135"/>
      <c r="B15" s="5"/>
      <c r="C15" s="26" t="s">
        <v>5</v>
      </c>
      <c r="D15" s="29" t="b">
        <v>0</v>
      </c>
      <c r="E15" s="143"/>
      <c r="F15" s="139"/>
      <c r="G15" s="139"/>
      <c r="H15" s="139"/>
      <c r="I15" s="139"/>
      <c r="J15" s="139"/>
    </row>
    <row r="16" spans="1:13">
      <c r="A16" s="135"/>
      <c r="B16" s="6"/>
      <c r="C16" s="27" t="s">
        <v>6</v>
      </c>
      <c r="D16" s="30" t="b">
        <v>1</v>
      </c>
      <c r="E16" s="144" t="s">
        <v>107</v>
      </c>
      <c r="F16" s="140"/>
      <c r="G16" s="140"/>
      <c r="H16" s="140"/>
      <c r="I16" s="140"/>
      <c r="J16" s="140"/>
    </row>
    <row r="17" spans="1:10">
      <c r="A17" s="135"/>
      <c r="B17" s="6"/>
      <c r="C17" s="27" t="s">
        <v>7</v>
      </c>
      <c r="D17" s="30" t="b">
        <v>0</v>
      </c>
      <c r="E17" s="144"/>
      <c r="F17" s="140"/>
      <c r="G17" s="140"/>
      <c r="H17" s="140"/>
      <c r="I17" s="140"/>
      <c r="J17" s="140"/>
    </row>
    <row r="18" spans="1:10">
      <c r="A18" s="135"/>
      <c r="B18" s="7"/>
      <c r="C18" s="28" t="s">
        <v>108</v>
      </c>
      <c r="D18" s="31" t="b">
        <v>0</v>
      </c>
      <c r="E18" s="145"/>
      <c r="F18" s="141"/>
      <c r="G18" s="141"/>
      <c r="H18" s="141"/>
      <c r="I18" s="141"/>
      <c r="J18" s="141"/>
    </row>
    <row r="19" spans="1:10">
      <c r="A19" s="41" t="s">
        <v>109</v>
      </c>
      <c r="B19" s="128" t="s">
        <v>197</v>
      </c>
      <c r="C19" s="129"/>
      <c r="D19" s="130"/>
      <c r="E19" s="131" t="s">
        <v>152</v>
      </c>
      <c r="F19" s="132"/>
      <c r="G19" s="132"/>
      <c r="H19" s="132"/>
      <c r="I19" s="132"/>
      <c r="J19" s="133"/>
    </row>
    <row r="20" spans="1:10" ht="36" customHeight="1">
      <c r="A20" s="41" t="s">
        <v>9</v>
      </c>
      <c r="B20" s="134" t="s">
        <v>110</v>
      </c>
      <c r="C20" s="134"/>
      <c r="D20" s="134"/>
      <c r="E20" s="134"/>
      <c r="F20" s="134"/>
      <c r="G20" s="134"/>
      <c r="H20" s="134"/>
      <c r="I20" s="134"/>
      <c r="J20" s="134"/>
    </row>
    <row r="21" spans="1:10">
      <c r="A21" s="135" t="s">
        <v>10</v>
      </c>
      <c r="B21" s="134" t="s">
        <v>111</v>
      </c>
      <c r="C21" s="134"/>
      <c r="D21" s="134"/>
      <c r="E21" s="134"/>
      <c r="F21" s="134"/>
      <c r="G21" s="134"/>
      <c r="H21" s="134"/>
      <c r="I21" s="134"/>
      <c r="J21" s="134"/>
    </row>
    <row r="22" spans="1:10">
      <c r="A22" s="135"/>
      <c r="B22" s="134"/>
      <c r="C22" s="134"/>
      <c r="D22" s="134"/>
      <c r="E22" s="134"/>
      <c r="F22" s="134"/>
      <c r="G22" s="134"/>
      <c r="H22" s="134"/>
      <c r="I22" s="134"/>
      <c r="J22" s="134"/>
    </row>
    <row r="23" spans="1:10">
      <c r="A23" s="135"/>
      <c r="B23" s="134"/>
      <c r="C23" s="134"/>
      <c r="D23" s="134"/>
      <c r="E23" s="134"/>
      <c r="F23" s="134"/>
      <c r="G23" s="134"/>
      <c r="H23" s="134"/>
      <c r="I23" s="134"/>
      <c r="J23" s="134"/>
    </row>
    <row r="24" spans="1:10">
      <c r="A24" s="135"/>
      <c r="B24" s="134"/>
      <c r="C24" s="134"/>
      <c r="D24" s="134"/>
      <c r="E24" s="134"/>
      <c r="F24" s="134"/>
      <c r="G24" s="134"/>
      <c r="H24" s="134"/>
      <c r="I24" s="134"/>
      <c r="J24" s="134"/>
    </row>
    <row r="25" spans="1:10">
      <c r="A25" s="127" t="s">
        <v>23</v>
      </c>
      <c r="B25" s="126" t="s">
        <v>54</v>
      </c>
      <c r="C25" s="126"/>
      <c r="D25" s="124" t="s">
        <v>24</v>
      </c>
      <c r="E25" s="124"/>
      <c r="F25" s="124"/>
      <c r="G25" s="124"/>
      <c r="H25" s="124"/>
      <c r="I25" s="124"/>
      <c r="J25" s="124"/>
    </row>
    <row r="26" spans="1:10" ht="40.5" customHeight="1">
      <c r="A26" s="135"/>
      <c r="B26" s="125" t="s">
        <v>112</v>
      </c>
      <c r="C26" s="125"/>
      <c r="D26" s="125"/>
      <c r="E26" s="125"/>
      <c r="F26" s="125"/>
      <c r="G26" s="125"/>
      <c r="H26" s="125"/>
      <c r="I26" s="125"/>
      <c r="J26" s="125"/>
    </row>
    <row r="27" spans="1:10">
      <c r="A27" s="135"/>
      <c r="B27" s="126" t="s">
        <v>214</v>
      </c>
      <c r="C27" s="126"/>
      <c r="D27" s="124" t="s">
        <v>24</v>
      </c>
      <c r="E27" s="124"/>
      <c r="F27" s="124"/>
      <c r="G27" s="124"/>
      <c r="H27" s="124"/>
      <c r="I27" s="124"/>
      <c r="J27" s="124"/>
    </row>
    <row r="28" spans="1:10" s="36" customFormat="1" ht="40.5" customHeight="1">
      <c r="A28" s="127"/>
      <c r="B28" s="125" t="s">
        <v>113</v>
      </c>
      <c r="C28" s="125"/>
      <c r="D28" s="125"/>
      <c r="E28" s="125"/>
      <c r="F28" s="125"/>
      <c r="G28" s="125"/>
      <c r="H28" s="125"/>
      <c r="I28" s="125"/>
      <c r="J28" s="125"/>
    </row>
    <row r="29" spans="1:10">
      <c r="A29" s="135"/>
      <c r="B29" s="126" t="s">
        <v>229</v>
      </c>
      <c r="C29" s="126"/>
      <c r="D29" s="124" t="s">
        <v>24</v>
      </c>
      <c r="E29" s="124"/>
      <c r="F29" s="124"/>
      <c r="G29" s="124"/>
      <c r="H29" s="124"/>
      <c r="I29" s="124"/>
      <c r="J29" s="124"/>
    </row>
    <row r="30" spans="1:10" s="36" customFormat="1" ht="40.5" customHeight="1">
      <c r="A30" s="127"/>
      <c r="B30" s="125" t="s">
        <v>151</v>
      </c>
      <c r="C30" s="125"/>
      <c r="D30" s="125"/>
      <c r="E30" s="125"/>
      <c r="F30" s="125"/>
      <c r="G30" s="125"/>
      <c r="H30" s="125"/>
      <c r="I30" s="125"/>
      <c r="J30" s="125"/>
    </row>
    <row r="31" spans="1:10" ht="16.5" customHeight="1">
      <c r="A31" s="127" t="s">
        <v>11</v>
      </c>
      <c r="B31" s="97" t="s">
        <v>231</v>
      </c>
      <c r="C31" s="97"/>
      <c r="D31" s="97"/>
      <c r="E31" s="97"/>
      <c r="F31" s="97"/>
      <c r="G31" s="97"/>
      <c r="H31" s="97"/>
      <c r="I31" s="97"/>
      <c r="J31" s="97"/>
    </row>
    <row r="32" spans="1:10">
      <c r="A32" s="127"/>
      <c r="B32" s="97"/>
      <c r="C32" s="97"/>
      <c r="D32" s="97"/>
      <c r="E32" s="97"/>
      <c r="F32" s="97"/>
      <c r="G32" s="97"/>
      <c r="H32" s="97"/>
      <c r="I32" s="97"/>
      <c r="J32" s="97"/>
    </row>
    <row r="33" spans="1:12">
      <c r="A33" s="127"/>
      <c r="B33" s="97"/>
      <c r="C33" s="97"/>
      <c r="D33" s="97"/>
      <c r="E33" s="97"/>
      <c r="F33" s="97"/>
      <c r="G33" s="97"/>
      <c r="H33" s="97"/>
      <c r="I33" s="97"/>
      <c r="J33" s="97"/>
    </row>
    <row r="34" spans="1:12">
      <c r="A34" s="127"/>
      <c r="B34" s="97"/>
      <c r="C34" s="97"/>
      <c r="D34" s="97"/>
      <c r="E34" s="97"/>
      <c r="F34" s="97"/>
      <c r="G34" s="97"/>
      <c r="H34" s="97"/>
      <c r="I34" s="97"/>
      <c r="J34" s="97"/>
    </row>
    <row r="35" spans="1:12" ht="18" customHeight="1">
      <c r="A35" s="40" t="s">
        <v>43</v>
      </c>
      <c r="B35" s="111" t="s">
        <v>114</v>
      </c>
      <c r="C35" s="112"/>
      <c r="D35" s="112"/>
      <c r="E35" s="112"/>
      <c r="F35" s="37" t="s">
        <v>44</v>
      </c>
      <c r="G35" s="37"/>
      <c r="H35" s="37"/>
      <c r="I35" s="37"/>
      <c r="J35" s="38"/>
    </row>
    <row r="36" spans="1:12">
      <c r="A36" s="117" t="s">
        <v>41</v>
      </c>
      <c r="B36" s="159"/>
      <c r="C36" s="160"/>
      <c r="D36" s="160"/>
      <c r="E36" s="160"/>
      <c r="F36" s="160"/>
      <c r="G36" s="160"/>
      <c r="H36" s="160"/>
      <c r="I36" s="160"/>
      <c r="J36" s="161"/>
      <c r="K36" s="33"/>
      <c r="L36" s="33"/>
    </row>
    <row r="37" spans="1:12">
      <c r="A37" s="118"/>
      <c r="B37" s="162"/>
      <c r="C37" s="163"/>
      <c r="D37" s="163"/>
      <c r="E37" s="163"/>
      <c r="F37" s="163"/>
      <c r="G37" s="163"/>
      <c r="H37" s="163"/>
      <c r="I37" s="163"/>
      <c r="J37" s="164"/>
      <c r="K37" s="34"/>
      <c r="L37" s="34"/>
    </row>
    <row r="38" spans="1:12" ht="37.5" customHeight="1">
      <c r="A38" s="119" t="s">
        <v>141</v>
      </c>
      <c r="B38" s="120"/>
      <c r="C38" s="120"/>
      <c r="D38" s="120"/>
      <c r="E38" s="120"/>
      <c r="F38" s="120"/>
      <c r="G38" s="120"/>
      <c r="H38" s="120"/>
      <c r="I38" s="120"/>
      <c r="J38" s="121"/>
      <c r="K38" s="34"/>
      <c r="L38" s="34"/>
    </row>
    <row r="39" spans="1:12" ht="18.75" customHeight="1">
      <c r="A39" s="100" t="s">
        <v>36</v>
      </c>
      <c r="B39" s="117" t="s">
        <v>115</v>
      </c>
      <c r="C39" s="14" t="s">
        <v>30</v>
      </c>
      <c r="D39" s="105" t="s">
        <v>116</v>
      </c>
      <c r="E39" s="106"/>
      <c r="F39" s="106"/>
      <c r="G39" s="106"/>
      <c r="H39" s="106"/>
      <c r="I39" s="106"/>
      <c r="J39" s="107"/>
      <c r="K39" s="34"/>
      <c r="L39" s="34"/>
    </row>
    <row r="40" spans="1:12">
      <c r="A40" s="101"/>
      <c r="B40" s="104"/>
      <c r="C40" s="15" t="s">
        <v>31</v>
      </c>
      <c r="D40" s="108" t="s">
        <v>117</v>
      </c>
      <c r="E40" s="109"/>
      <c r="F40" s="109"/>
      <c r="G40" s="109"/>
      <c r="H40" s="109"/>
      <c r="I40" s="109"/>
      <c r="J40" s="110"/>
      <c r="K40" s="34"/>
      <c r="L40" s="34"/>
    </row>
    <row r="41" spans="1:12" ht="18.75" customHeight="1">
      <c r="A41" s="101"/>
      <c r="B41" s="91" t="s">
        <v>27</v>
      </c>
      <c r="C41" s="92"/>
      <c r="D41" s="111" t="s">
        <v>230</v>
      </c>
      <c r="E41" s="112"/>
      <c r="F41" s="112"/>
      <c r="G41" s="113" t="s">
        <v>28</v>
      </c>
      <c r="H41" s="113"/>
      <c r="I41" s="112" t="s">
        <v>61</v>
      </c>
      <c r="J41" s="114"/>
      <c r="K41" s="35"/>
      <c r="L41" s="35"/>
    </row>
    <row r="42" spans="1:12" ht="18.75" customHeight="1">
      <c r="A42" s="101"/>
      <c r="B42" s="41" t="s">
        <v>25</v>
      </c>
      <c r="C42" s="85" t="s">
        <v>58</v>
      </c>
      <c r="D42" s="85"/>
      <c r="E42" s="85"/>
      <c r="F42" s="86" t="s">
        <v>26</v>
      </c>
      <c r="G42" s="87"/>
      <c r="H42" s="88" t="s">
        <v>47</v>
      </c>
      <c r="I42" s="89"/>
      <c r="J42" s="90"/>
      <c r="K42" s="1"/>
    </row>
    <row r="43" spans="1:12" ht="18.75" customHeight="1">
      <c r="A43" s="101"/>
      <c r="B43" s="91" t="s">
        <v>39</v>
      </c>
      <c r="C43" s="92"/>
      <c r="D43" s="122" t="s">
        <v>118</v>
      </c>
      <c r="E43" s="123"/>
      <c r="F43" s="115" t="s">
        <v>40</v>
      </c>
      <c r="G43" s="87"/>
      <c r="H43" s="93"/>
      <c r="I43" s="94"/>
      <c r="J43" s="116"/>
      <c r="K43" s="1"/>
    </row>
    <row r="44" spans="1:12" ht="57.75" customHeight="1">
      <c r="A44" s="101"/>
      <c r="B44" s="42" t="s">
        <v>119</v>
      </c>
      <c r="C44" s="97" t="s">
        <v>120</v>
      </c>
      <c r="D44" s="97"/>
      <c r="E44" s="97"/>
      <c r="F44" s="97"/>
      <c r="G44" s="97"/>
      <c r="H44" s="97"/>
      <c r="I44" s="97"/>
      <c r="J44" s="97"/>
      <c r="K44" s="1"/>
    </row>
    <row r="45" spans="1:12" ht="18.75" customHeight="1">
      <c r="A45" s="102"/>
      <c r="B45" s="42" t="s">
        <v>91</v>
      </c>
      <c r="C45" s="98"/>
      <c r="D45" s="98"/>
      <c r="E45" s="98"/>
      <c r="F45" s="98"/>
      <c r="G45" s="98"/>
      <c r="H45" s="98"/>
      <c r="I45" s="98"/>
      <c r="J45" s="99"/>
      <c r="K45" s="1"/>
    </row>
    <row r="46" spans="1:12" ht="18.75" customHeight="1">
      <c r="A46" s="100" t="s">
        <v>37</v>
      </c>
      <c r="B46" s="117" t="s">
        <v>115</v>
      </c>
      <c r="C46" s="14" t="s">
        <v>30</v>
      </c>
      <c r="D46" s="105" t="s">
        <v>121</v>
      </c>
      <c r="E46" s="106"/>
      <c r="F46" s="106"/>
      <c r="G46" s="106"/>
      <c r="H46" s="106"/>
      <c r="I46" s="106"/>
      <c r="J46" s="107"/>
      <c r="K46" s="34"/>
      <c r="L46" s="34"/>
    </row>
    <row r="47" spans="1:12">
      <c r="A47" s="101"/>
      <c r="B47" s="104"/>
      <c r="C47" s="15" t="s">
        <v>31</v>
      </c>
      <c r="D47" s="108" t="s">
        <v>122</v>
      </c>
      <c r="E47" s="109"/>
      <c r="F47" s="109"/>
      <c r="G47" s="109"/>
      <c r="H47" s="109"/>
      <c r="I47" s="109"/>
      <c r="J47" s="110"/>
      <c r="K47" s="34"/>
      <c r="L47" s="34"/>
    </row>
    <row r="48" spans="1:12" ht="18.75" customHeight="1">
      <c r="A48" s="101"/>
      <c r="B48" s="91" t="s">
        <v>27</v>
      </c>
      <c r="C48" s="92"/>
      <c r="D48" s="111" t="s">
        <v>230</v>
      </c>
      <c r="E48" s="112"/>
      <c r="F48" s="112"/>
      <c r="G48" s="113" t="s">
        <v>28</v>
      </c>
      <c r="H48" s="113"/>
      <c r="I48" s="112" t="s">
        <v>61</v>
      </c>
      <c r="J48" s="114"/>
      <c r="K48" s="35"/>
      <c r="L48" s="35"/>
    </row>
    <row r="49" spans="1:12" ht="18.75" customHeight="1">
      <c r="A49" s="101"/>
      <c r="B49" s="41" t="s">
        <v>25</v>
      </c>
      <c r="C49" s="85" t="s">
        <v>123</v>
      </c>
      <c r="D49" s="85"/>
      <c r="E49" s="85"/>
      <c r="F49" s="86" t="s">
        <v>26</v>
      </c>
      <c r="G49" s="87"/>
      <c r="H49" s="88" t="s">
        <v>47</v>
      </c>
      <c r="I49" s="89"/>
      <c r="J49" s="90"/>
      <c r="K49" s="1"/>
    </row>
    <row r="50" spans="1:12" ht="18.75" customHeight="1">
      <c r="A50" s="101"/>
      <c r="B50" s="91" t="s">
        <v>39</v>
      </c>
      <c r="C50" s="92"/>
      <c r="D50" s="122" t="s">
        <v>124</v>
      </c>
      <c r="E50" s="123"/>
      <c r="F50" s="115" t="s">
        <v>40</v>
      </c>
      <c r="G50" s="87"/>
      <c r="H50" s="93"/>
      <c r="I50" s="94"/>
      <c r="J50" s="116"/>
      <c r="K50" s="1"/>
    </row>
    <row r="51" spans="1:12" ht="57.75" customHeight="1">
      <c r="A51" s="101"/>
      <c r="B51" s="42" t="s">
        <v>119</v>
      </c>
      <c r="C51" s="97" t="s">
        <v>125</v>
      </c>
      <c r="D51" s="97"/>
      <c r="E51" s="97"/>
      <c r="F51" s="97"/>
      <c r="G51" s="97"/>
      <c r="H51" s="97"/>
      <c r="I51" s="97"/>
      <c r="J51" s="97"/>
      <c r="K51" s="1"/>
    </row>
    <row r="52" spans="1:12" ht="18.75" customHeight="1">
      <c r="A52" s="102"/>
      <c r="B52" s="42" t="s">
        <v>91</v>
      </c>
      <c r="C52" s="98"/>
      <c r="D52" s="98"/>
      <c r="E52" s="98"/>
      <c r="F52" s="98"/>
      <c r="G52" s="98"/>
      <c r="H52" s="98"/>
      <c r="I52" s="98"/>
      <c r="J52" s="99"/>
      <c r="K52" s="1"/>
    </row>
    <row r="53" spans="1:12" ht="18.75" customHeight="1">
      <c r="A53" s="100" t="s">
        <v>38</v>
      </c>
      <c r="B53" s="117" t="s">
        <v>115</v>
      </c>
      <c r="C53" s="14" t="s">
        <v>30</v>
      </c>
      <c r="D53" s="105"/>
      <c r="E53" s="106"/>
      <c r="F53" s="106"/>
      <c r="G53" s="106"/>
      <c r="H53" s="106"/>
      <c r="I53" s="106"/>
      <c r="J53" s="107"/>
      <c r="K53" s="34"/>
      <c r="L53" s="34"/>
    </row>
    <row r="54" spans="1:12">
      <c r="A54" s="101"/>
      <c r="B54" s="104"/>
      <c r="C54" s="15" t="s">
        <v>31</v>
      </c>
      <c r="D54" s="108"/>
      <c r="E54" s="109"/>
      <c r="F54" s="109"/>
      <c r="G54" s="109"/>
      <c r="H54" s="109"/>
      <c r="I54" s="109"/>
      <c r="J54" s="110"/>
      <c r="K54" s="34"/>
      <c r="L54" s="34"/>
    </row>
    <row r="55" spans="1:12" ht="18.75" customHeight="1">
      <c r="A55" s="101"/>
      <c r="B55" s="91" t="s">
        <v>27</v>
      </c>
      <c r="C55" s="92"/>
      <c r="D55" s="111"/>
      <c r="E55" s="112"/>
      <c r="F55" s="112"/>
      <c r="G55" s="113" t="s">
        <v>28</v>
      </c>
      <c r="H55" s="113"/>
      <c r="I55" s="112"/>
      <c r="J55" s="114"/>
      <c r="K55" s="35"/>
      <c r="L55" s="35"/>
    </row>
    <row r="56" spans="1:12" ht="18.75" customHeight="1">
      <c r="A56" s="101"/>
      <c r="B56" s="41" t="s">
        <v>25</v>
      </c>
      <c r="C56" s="85"/>
      <c r="D56" s="85"/>
      <c r="E56" s="85"/>
      <c r="F56" s="86" t="s">
        <v>26</v>
      </c>
      <c r="G56" s="87"/>
      <c r="H56" s="88"/>
      <c r="I56" s="89"/>
      <c r="J56" s="90"/>
      <c r="K56" s="1"/>
    </row>
    <row r="57" spans="1:12" ht="18.75" customHeight="1">
      <c r="A57" s="101"/>
      <c r="B57" s="91" t="s">
        <v>39</v>
      </c>
      <c r="C57" s="92"/>
      <c r="D57" s="122"/>
      <c r="E57" s="123"/>
      <c r="F57" s="115" t="s">
        <v>40</v>
      </c>
      <c r="G57" s="87"/>
      <c r="H57" s="93"/>
      <c r="I57" s="94"/>
      <c r="J57" s="116"/>
      <c r="K57" s="1"/>
    </row>
    <row r="58" spans="1:12" ht="57.75" customHeight="1">
      <c r="A58" s="101"/>
      <c r="B58" s="42" t="s">
        <v>119</v>
      </c>
      <c r="C58" s="97"/>
      <c r="D58" s="97"/>
      <c r="E58" s="97"/>
      <c r="F58" s="97"/>
      <c r="G58" s="97"/>
      <c r="H58" s="97"/>
      <c r="I58" s="97"/>
      <c r="J58" s="97"/>
      <c r="K58" s="1"/>
    </row>
    <row r="59" spans="1:12" ht="18.75" customHeight="1">
      <c r="A59" s="102"/>
      <c r="B59" s="42" t="s">
        <v>91</v>
      </c>
      <c r="C59" s="98"/>
      <c r="D59" s="98"/>
      <c r="E59" s="98"/>
      <c r="F59" s="98"/>
      <c r="G59" s="98"/>
      <c r="H59" s="98"/>
      <c r="I59" s="98"/>
      <c r="J59" s="99"/>
      <c r="K59" s="1"/>
    </row>
  </sheetData>
  <mergeCells count="94">
    <mergeCell ref="B11:J11"/>
    <mergeCell ref="A1:J1"/>
    <mergeCell ref="H3:J3"/>
    <mergeCell ref="A4:J4"/>
    <mergeCell ref="A5:A7"/>
    <mergeCell ref="C5:J5"/>
    <mergeCell ref="C6:J6"/>
    <mergeCell ref="C7:J7"/>
    <mergeCell ref="A8:A9"/>
    <mergeCell ref="C8:D8"/>
    <mergeCell ref="F8:J8"/>
    <mergeCell ref="B9:G9"/>
    <mergeCell ref="I9:J9"/>
    <mergeCell ref="I10:J10"/>
    <mergeCell ref="A14:A18"/>
    <mergeCell ref="B14:D14"/>
    <mergeCell ref="E14:J14"/>
    <mergeCell ref="E15:J15"/>
    <mergeCell ref="E16:J16"/>
    <mergeCell ref="E17:J17"/>
    <mergeCell ref="E18:J18"/>
    <mergeCell ref="A31:A34"/>
    <mergeCell ref="B31:J34"/>
    <mergeCell ref="B19:D19"/>
    <mergeCell ref="E19:J19"/>
    <mergeCell ref="B20:J20"/>
    <mergeCell ref="A21:A24"/>
    <mergeCell ref="B21:J24"/>
    <mergeCell ref="A25:A30"/>
    <mergeCell ref="B25:C25"/>
    <mergeCell ref="D25:J25"/>
    <mergeCell ref="B26:J26"/>
    <mergeCell ref="B27:C27"/>
    <mergeCell ref="D27:J27"/>
    <mergeCell ref="B28:J28"/>
    <mergeCell ref="B29:C29"/>
    <mergeCell ref="D29:J29"/>
    <mergeCell ref="B30:J30"/>
    <mergeCell ref="A36:A37"/>
    <mergeCell ref="B36:J37"/>
    <mergeCell ref="A38:J38"/>
    <mergeCell ref="A39:A45"/>
    <mergeCell ref="B39:B40"/>
    <mergeCell ref="D39:J39"/>
    <mergeCell ref="D40:J40"/>
    <mergeCell ref="B41:C41"/>
    <mergeCell ref="D41:F41"/>
    <mergeCell ref="B43:C43"/>
    <mergeCell ref="D43:E43"/>
    <mergeCell ref="F43:G43"/>
    <mergeCell ref="H43:J43"/>
    <mergeCell ref="B35:E35"/>
    <mergeCell ref="G41:H41"/>
    <mergeCell ref="I41:J41"/>
    <mergeCell ref="C42:E42"/>
    <mergeCell ref="F42:G42"/>
    <mergeCell ref="H42:J42"/>
    <mergeCell ref="C44:J44"/>
    <mergeCell ref="A46:A52"/>
    <mergeCell ref="B46:B47"/>
    <mergeCell ref="D46:J46"/>
    <mergeCell ref="D47:J47"/>
    <mergeCell ref="B48:C48"/>
    <mergeCell ref="D48:F48"/>
    <mergeCell ref="G48:H48"/>
    <mergeCell ref="I48:J48"/>
    <mergeCell ref="C49:E49"/>
    <mergeCell ref="F49:G49"/>
    <mergeCell ref="H49:J49"/>
    <mergeCell ref="B50:C50"/>
    <mergeCell ref="D50:E50"/>
    <mergeCell ref="F50:G50"/>
    <mergeCell ref="H50:J50"/>
    <mergeCell ref="F57:G57"/>
    <mergeCell ref="C45:J45"/>
    <mergeCell ref="H57:J57"/>
    <mergeCell ref="C51:J51"/>
    <mergeCell ref="C52:J52"/>
    <mergeCell ref="A12:A13"/>
    <mergeCell ref="A53:A59"/>
    <mergeCell ref="B53:B54"/>
    <mergeCell ref="D53:J53"/>
    <mergeCell ref="D54:J54"/>
    <mergeCell ref="B55:C55"/>
    <mergeCell ref="D55:F55"/>
    <mergeCell ref="G55:H55"/>
    <mergeCell ref="I55:J55"/>
    <mergeCell ref="C58:J58"/>
    <mergeCell ref="C59:J59"/>
    <mergeCell ref="C56:E56"/>
    <mergeCell ref="F56:G56"/>
    <mergeCell ref="H56:J56"/>
    <mergeCell ref="B57:C57"/>
    <mergeCell ref="D57:E57"/>
  </mergeCells>
  <phoneticPr fontId="2"/>
  <dataValidations count="5">
    <dataValidation type="list" allowBlank="1" showInputMessage="1" showErrorMessage="1" sqref="B35">
      <formula1>"経験あり（直接貿易）,経験あり（国内商社経由）,輸出経験無し"</formula1>
    </dataValidation>
    <dataValidation type="list" allowBlank="1" showInputMessage="1" showErrorMessage="1" sqref="I41:J41 I48:J48 I55:J55">
      <formula1>"輸出有り,輸出無し"</formula1>
    </dataValidation>
    <dataValidation type="list" allowBlank="1" showInputMessage="1" showErrorMessage="1" sqref="I9:J9">
      <formula1>"岐阜地域,中濃地域,東濃地域,西濃地域,飛騨地域"</formula1>
    </dataValidation>
    <dataValidation type="list" allowBlank="1" showInputMessage="1" showErrorMessage="1" sqref="H42:J42 H49:J49 H56:J56">
      <formula1>"OEM対応可能,OEM対応不可"</formula1>
    </dataValidation>
    <dataValidation type="list" allowBlank="1" showInputMessage="1" showErrorMessage="1" sqref="C42:E42 C49:E49 C56:E56">
      <formula1>"ベストセラー,ロングセラー,お勧め製品,海外で人気,その他"</formula1>
    </dataValidation>
  </dataValidations>
  <printOptions horizontalCentered="1"/>
  <pageMargins left="0.31496062992125984" right="0" top="0.74803149606299213" bottom="0.74803149606299213" header="0.31496062992125984" footer="0.31496062992125984"/>
  <pageSetup paperSize="9" orientation="portrait" verticalDpi="0" r:id="rId1"/>
  <rowBreaks count="1" manualBreakCount="1">
    <brk id="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257175</xdr:colOff>
                    <xdr:row>13</xdr:row>
                    <xdr:rowOff>190500</xdr:rowOff>
                  </from>
                  <to>
                    <xdr:col>2</xdr:col>
                    <xdr:colOff>190500</xdr:colOff>
                    <xdr:row>15</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257175</xdr:colOff>
                    <xdr:row>14</xdr:row>
                    <xdr:rowOff>190500</xdr:rowOff>
                  </from>
                  <to>
                    <xdr:col>2</xdr:col>
                    <xdr:colOff>190500</xdr:colOff>
                    <xdr:row>16</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257175</xdr:colOff>
                    <xdr:row>15</xdr:row>
                    <xdr:rowOff>190500</xdr:rowOff>
                  </from>
                  <to>
                    <xdr:col>2</xdr:col>
                    <xdr:colOff>190500</xdr:colOff>
                    <xdr:row>17</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257175</xdr:colOff>
                    <xdr:row>16</xdr:row>
                    <xdr:rowOff>190500</xdr:rowOff>
                  </from>
                  <to>
                    <xdr:col>2</xdr:col>
                    <xdr:colOff>190500</xdr:colOff>
                    <xdr:row>18</xdr:row>
                    <xdr:rowOff>9525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342900</xdr:colOff>
                    <xdr:row>10</xdr:row>
                    <xdr:rowOff>180975</xdr:rowOff>
                  </from>
                  <to>
                    <xdr:col>2</xdr:col>
                    <xdr:colOff>276225</xdr:colOff>
                    <xdr:row>12</xdr:row>
                    <xdr:rowOff>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4</xdr:col>
                    <xdr:colOff>457200</xdr:colOff>
                    <xdr:row>10</xdr:row>
                    <xdr:rowOff>190500</xdr:rowOff>
                  </from>
                  <to>
                    <xdr:col>5</xdr:col>
                    <xdr:colOff>390525</xdr:colOff>
                    <xdr:row>12</xdr:row>
                    <xdr:rowOff>9525</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7</xdr:col>
                    <xdr:colOff>457200</xdr:colOff>
                    <xdr:row>10</xdr:row>
                    <xdr:rowOff>180975</xdr:rowOff>
                  </from>
                  <to>
                    <xdr:col>8</xdr:col>
                    <xdr:colOff>390525</xdr:colOff>
                    <xdr:row>12</xdr:row>
                    <xdr:rowOff>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xdr:col>
                    <xdr:colOff>342900</xdr:colOff>
                    <xdr:row>10</xdr:row>
                    <xdr:rowOff>180975</xdr:rowOff>
                  </from>
                  <to>
                    <xdr:col>2</xdr:col>
                    <xdr:colOff>276225</xdr:colOff>
                    <xdr:row>12</xdr:row>
                    <xdr:rowOff>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1</xdr:col>
                    <xdr:colOff>342900</xdr:colOff>
                    <xdr:row>11</xdr:row>
                    <xdr:rowOff>190500</xdr:rowOff>
                  </from>
                  <to>
                    <xdr:col>2</xdr:col>
                    <xdr:colOff>276225</xdr:colOff>
                    <xdr:row>13</xdr:row>
                    <xdr:rowOff>9525</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4</xdr:col>
                    <xdr:colOff>457200</xdr:colOff>
                    <xdr:row>10</xdr:row>
                    <xdr:rowOff>190500</xdr:rowOff>
                  </from>
                  <to>
                    <xdr:col>5</xdr:col>
                    <xdr:colOff>390525</xdr:colOff>
                    <xdr:row>12</xdr:row>
                    <xdr:rowOff>9525</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4</xdr:col>
                    <xdr:colOff>457200</xdr:colOff>
                    <xdr:row>11</xdr:row>
                    <xdr:rowOff>190500</xdr:rowOff>
                  </from>
                  <to>
                    <xdr:col>5</xdr:col>
                    <xdr:colOff>390525</xdr:colOff>
                    <xdr:row>13</xdr:row>
                    <xdr:rowOff>9525</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7</xdr:col>
                    <xdr:colOff>457200</xdr:colOff>
                    <xdr:row>10</xdr:row>
                    <xdr:rowOff>180975</xdr:rowOff>
                  </from>
                  <to>
                    <xdr:col>8</xdr:col>
                    <xdr:colOff>390525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カテゴリ区分!$C$3:$C$9</xm:f>
          </x14:formula1>
          <xm:sqref>B19:D19</xm:sqref>
        </x14:dataValidation>
        <x14:dataValidation type="list" allowBlank="1" showInputMessage="1" showErrorMessage="1">
          <x14:formula1>
            <xm:f>カテゴリ区分!$F$3:$F$11</xm:f>
          </x14:formula1>
          <xm:sqref>B25:C25 B27:C27 B29:C29</xm:sqref>
        </x14:dataValidation>
        <x14:dataValidation type="list" allowBlank="1" showInputMessage="1" showErrorMessage="1">
          <x14:formula1>
            <xm:f>カテゴリ区分!$D$3:$D$16</xm:f>
          </x14:formula1>
          <xm:sqref>D48:F48 D55:F55 D41:F41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I13" sqref="I13"/>
    </sheetView>
  </sheetViews>
  <sheetFormatPr defaultRowHeight="18.75"/>
  <cols>
    <col min="1" max="4" width="18.125" customWidth="1"/>
    <col min="5" max="6" width="17.25" customWidth="1"/>
  </cols>
  <sheetData>
    <row r="1" spans="1:6">
      <c r="A1" s="64" t="s">
        <v>161</v>
      </c>
      <c r="B1" s="64"/>
      <c r="C1" s="64" t="s">
        <v>190</v>
      </c>
      <c r="D1" s="64"/>
      <c r="E1" s="64" t="s">
        <v>219</v>
      </c>
    </row>
    <row r="2" spans="1:6">
      <c r="A2" s="64" t="s">
        <v>160</v>
      </c>
      <c r="B2" s="64" t="s">
        <v>27</v>
      </c>
      <c r="C2" s="64" t="s">
        <v>160</v>
      </c>
      <c r="D2" s="64" t="s">
        <v>27</v>
      </c>
      <c r="E2" s="64" t="s">
        <v>220</v>
      </c>
      <c r="F2" s="64" t="s">
        <v>221</v>
      </c>
    </row>
    <row r="3" spans="1:6">
      <c r="A3" s="1" t="s">
        <v>162</v>
      </c>
      <c r="B3" s="1" t="s">
        <v>168</v>
      </c>
      <c r="C3" s="1" t="s">
        <v>201</v>
      </c>
      <c r="D3" s="1" t="s">
        <v>191</v>
      </c>
      <c r="E3" t="s">
        <v>222</v>
      </c>
      <c r="F3" t="s">
        <v>222</v>
      </c>
    </row>
    <row r="4" spans="1:6">
      <c r="A4" s="1" t="s">
        <v>163</v>
      </c>
      <c r="B4" s="1" t="s">
        <v>169</v>
      </c>
      <c r="C4" s="1" t="s">
        <v>194</v>
      </c>
      <c r="D4" s="1" t="s">
        <v>203</v>
      </c>
      <c r="E4" s="1" t="s">
        <v>212</v>
      </c>
      <c r="F4" s="1" t="s">
        <v>212</v>
      </c>
    </row>
    <row r="5" spans="1:6">
      <c r="A5" s="1" t="s">
        <v>164</v>
      </c>
      <c r="B5" s="1" t="s">
        <v>170</v>
      </c>
      <c r="C5" s="1" t="s">
        <v>195</v>
      </c>
      <c r="D5" s="1" t="s">
        <v>192</v>
      </c>
      <c r="E5" s="1" t="s">
        <v>213</v>
      </c>
      <c r="F5" s="1" t="s">
        <v>213</v>
      </c>
    </row>
    <row r="6" spans="1:6">
      <c r="A6" s="1" t="s">
        <v>165</v>
      </c>
      <c r="B6" s="1" t="s">
        <v>171</v>
      </c>
      <c r="C6" s="1" t="s">
        <v>196</v>
      </c>
      <c r="D6" s="1" t="s">
        <v>193</v>
      </c>
      <c r="E6" s="1" t="s">
        <v>214</v>
      </c>
      <c r="F6" s="1" t="s">
        <v>214</v>
      </c>
    </row>
    <row r="7" spans="1:6">
      <c r="A7" s="1" t="s">
        <v>166</v>
      </c>
      <c r="B7" s="1" t="s">
        <v>172</v>
      </c>
      <c r="C7" s="1" t="s">
        <v>202</v>
      </c>
      <c r="D7" s="1" t="s">
        <v>198</v>
      </c>
      <c r="E7" s="1" t="s">
        <v>229</v>
      </c>
      <c r="F7" s="1" t="s">
        <v>229</v>
      </c>
    </row>
    <row r="8" spans="1:6">
      <c r="A8" s="1" t="s">
        <v>167</v>
      </c>
      <c r="B8" s="1" t="s">
        <v>173</v>
      </c>
      <c r="C8" s="1" t="s">
        <v>197</v>
      </c>
      <c r="D8" s="1" t="s">
        <v>199</v>
      </c>
      <c r="E8" s="1" t="s">
        <v>215</v>
      </c>
      <c r="F8" s="1" t="s">
        <v>215</v>
      </c>
    </row>
    <row r="9" spans="1:6">
      <c r="B9" s="1" t="s">
        <v>174</v>
      </c>
      <c r="C9" s="1" t="s">
        <v>200</v>
      </c>
      <c r="D9" s="1" t="s">
        <v>204</v>
      </c>
      <c r="E9" s="1" t="s">
        <v>217</v>
      </c>
      <c r="F9" s="1" t="s">
        <v>217</v>
      </c>
    </row>
    <row r="10" spans="1:6">
      <c r="B10" s="1" t="s">
        <v>175</v>
      </c>
      <c r="D10" s="1" t="s">
        <v>205</v>
      </c>
      <c r="E10" s="1" t="s">
        <v>218</v>
      </c>
      <c r="F10" s="1" t="s">
        <v>223</v>
      </c>
    </row>
    <row r="11" spans="1:6">
      <c r="B11" s="1" t="s">
        <v>176</v>
      </c>
      <c r="D11" s="1" t="s">
        <v>206</v>
      </c>
      <c r="E11" s="1" t="s">
        <v>216</v>
      </c>
      <c r="F11" s="1" t="s">
        <v>216</v>
      </c>
    </row>
    <row r="12" spans="1:6">
      <c r="B12" s="1" t="s">
        <v>177</v>
      </c>
      <c r="D12" s="1" t="s">
        <v>207</v>
      </c>
    </row>
    <row r="13" spans="1:6">
      <c r="B13" s="1" t="s">
        <v>178</v>
      </c>
      <c r="D13" s="1" t="s">
        <v>208</v>
      </c>
    </row>
    <row r="14" spans="1:6">
      <c r="B14" s="1" t="s">
        <v>179</v>
      </c>
      <c r="D14" s="1" t="s">
        <v>209</v>
      </c>
    </row>
    <row r="15" spans="1:6">
      <c r="B15" s="1" t="s">
        <v>180</v>
      </c>
      <c r="D15" s="1" t="s">
        <v>210</v>
      </c>
    </row>
    <row r="16" spans="1:6">
      <c r="B16" s="1" t="s">
        <v>181</v>
      </c>
      <c r="D16" s="1" t="s">
        <v>211</v>
      </c>
    </row>
    <row r="17" spans="2:4">
      <c r="B17" s="1" t="s">
        <v>182</v>
      </c>
      <c r="D17" s="1"/>
    </row>
    <row r="18" spans="2:4">
      <c r="B18" s="1" t="s">
        <v>183</v>
      </c>
      <c r="D18" s="1"/>
    </row>
    <row r="19" spans="2:4">
      <c r="B19" s="1" t="s">
        <v>184</v>
      </c>
      <c r="D19" s="1"/>
    </row>
    <row r="20" spans="2:4">
      <c r="B20" s="1" t="s">
        <v>185</v>
      </c>
      <c r="D20" s="1"/>
    </row>
    <row r="21" spans="2:4">
      <c r="B21" s="1" t="s">
        <v>186</v>
      </c>
      <c r="D21" s="1"/>
    </row>
    <row r="22" spans="2:4">
      <c r="B22" s="1" t="s">
        <v>187</v>
      </c>
      <c r="D22" s="1"/>
    </row>
    <row r="23" spans="2:4">
      <c r="B23" s="1" t="s">
        <v>188</v>
      </c>
      <c r="D23" s="1"/>
    </row>
    <row r="24" spans="2:4">
      <c r="B24" s="1" t="s">
        <v>189</v>
      </c>
      <c r="D24" s="1"/>
    </row>
  </sheetData>
  <sheetProtection algorithmName="SHA-512" hashValue="3/TDqcqNvG7yF36OwOrhP2mm9ogy3INIGasVGl6wGXyrJV4J6Y1Zddsr88N+mQate04TKuzAtc+15bh1CGC17g==" saltValue="K4o3/wQA+IPiCTzsNopLaA==" spinCount="100000" sheet="1" objects="1" scenarios="1"/>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opLeftCell="O1" workbookViewId="0">
      <selection activeCell="AE11" sqref="AE11"/>
    </sheetView>
  </sheetViews>
  <sheetFormatPr defaultRowHeight="18.75"/>
  <sheetData>
    <row r="1" spans="1:37">
      <c r="A1" t="s">
        <v>161</v>
      </c>
    </row>
    <row r="2" spans="1:37">
      <c r="A2" t="s">
        <v>234</v>
      </c>
      <c r="D2" t="s">
        <v>238</v>
      </c>
      <c r="G2" t="s">
        <v>253</v>
      </c>
      <c r="L2" t="s">
        <v>278</v>
      </c>
      <c r="O2" t="s">
        <v>239</v>
      </c>
      <c r="T2" t="s">
        <v>245</v>
      </c>
      <c r="V2" t="s">
        <v>246</v>
      </c>
      <c r="AC2" t="s">
        <v>254</v>
      </c>
      <c r="AF2" t="s">
        <v>257</v>
      </c>
      <c r="AI2" t="s">
        <v>256</v>
      </c>
    </row>
    <row r="3" spans="1:37">
      <c r="A3" t="s">
        <v>235</v>
      </c>
      <c r="B3" t="s">
        <v>30</v>
      </c>
      <c r="C3" t="s">
        <v>31</v>
      </c>
      <c r="D3" t="s">
        <v>237</v>
      </c>
      <c r="E3" t="s">
        <v>236</v>
      </c>
      <c r="F3" t="s">
        <v>16</v>
      </c>
      <c r="G3" t="s">
        <v>31</v>
      </c>
      <c r="H3" t="s">
        <v>156</v>
      </c>
      <c r="I3" t="s">
        <v>157</v>
      </c>
      <c r="J3" t="s">
        <v>158</v>
      </c>
      <c r="K3" t="s">
        <v>90</v>
      </c>
      <c r="L3" t="s">
        <v>279</v>
      </c>
      <c r="M3" t="s">
        <v>280</v>
      </c>
      <c r="N3" t="s">
        <v>281</v>
      </c>
      <c r="O3" t="s">
        <v>240</v>
      </c>
      <c r="P3" t="s">
        <v>241</v>
      </c>
      <c r="Q3" t="s">
        <v>242</v>
      </c>
      <c r="R3" t="s">
        <v>243</v>
      </c>
      <c r="S3" t="s">
        <v>244</v>
      </c>
      <c r="T3" t="s">
        <v>42</v>
      </c>
      <c r="U3" t="s">
        <v>43</v>
      </c>
      <c r="V3" t="s">
        <v>247</v>
      </c>
      <c r="W3" t="s">
        <v>248</v>
      </c>
      <c r="X3" t="s">
        <v>249</v>
      </c>
      <c r="Y3" t="s">
        <v>250</v>
      </c>
      <c r="Z3" t="s">
        <v>251</v>
      </c>
      <c r="AA3" t="s">
        <v>252</v>
      </c>
      <c r="AB3" t="s">
        <v>90</v>
      </c>
      <c r="AC3" t="s">
        <v>30</v>
      </c>
      <c r="AD3" t="s">
        <v>31</v>
      </c>
      <c r="AE3" t="s">
        <v>255</v>
      </c>
      <c r="AF3" t="s">
        <v>30</v>
      </c>
      <c r="AG3" t="s">
        <v>31</v>
      </c>
      <c r="AH3" t="s">
        <v>255</v>
      </c>
      <c r="AI3" t="s">
        <v>30</v>
      </c>
      <c r="AJ3" t="s">
        <v>31</v>
      </c>
      <c r="AK3" t="s">
        <v>255</v>
      </c>
    </row>
    <row r="4" spans="1:37">
      <c r="A4" t="s">
        <v>258</v>
      </c>
      <c r="B4" t="s">
        <v>259</v>
      </c>
      <c r="C4" t="s">
        <v>260</v>
      </c>
      <c r="D4" t="s">
        <v>261</v>
      </c>
      <c r="E4" t="s">
        <v>262</v>
      </c>
      <c r="F4" t="s">
        <v>263</v>
      </c>
      <c r="G4" t="s">
        <v>264</v>
      </c>
      <c r="H4" t="s">
        <v>265</v>
      </c>
      <c r="I4" t="s">
        <v>268</v>
      </c>
      <c r="J4" t="s">
        <v>266</v>
      </c>
      <c r="K4" t="s">
        <v>267</v>
      </c>
      <c r="L4" t="s">
        <v>282</v>
      </c>
      <c r="M4" t="s">
        <v>283</v>
      </c>
      <c r="N4" t="s">
        <v>284</v>
      </c>
      <c r="O4" t="s">
        <v>285</v>
      </c>
      <c r="P4" t="s">
        <v>286</v>
      </c>
      <c r="Q4" t="s">
        <v>287</v>
      </c>
      <c r="R4" t="s">
        <v>288</v>
      </c>
      <c r="S4" t="s">
        <v>289</v>
      </c>
      <c r="T4" t="s">
        <v>290</v>
      </c>
      <c r="U4" t="s">
        <v>291</v>
      </c>
      <c r="V4" t="s">
        <v>292</v>
      </c>
      <c r="W4" t="s">
        <v>293</v>
      </c>
      <c r="X4" t="s">
        <v>294</v>
      </c>
      <c r="Y4" t="s">
        <v>295</v>
      </c>
      <c r="Z4" t="s">
        <v>296</v>
      </c>
      <c r="AA4" t="s">
        <v>297</v>
      </c>
      <c r="AB4" t="s">
        <v>298</v>
      </c>
      <c r="AC4" t="s">
        <v>299</v>
      </c>
      <c r="AD4" t="s">
        <v>300</v>
      </c>
      <c r="AE4" t="s">
        <v>301</v>
      </c>
      <c r="AF4" t="s">
        <v>302</v>
      </c>
      <c r="AG4" t="s">
        <v>303</v>
      </c>
      <c r="AH4" t="s">
        <v>304</v>
      </c>
      <c r="AI4" t="s">
        <v>305</v>
      </c>
      <c r="AJ4" t="s">
        <v>306</v>
      </c>
      <c r="AK4" t="s">
        <v>307</v>
      </c>
    </row>
    <row r="5" spans="1:37">
      <c r="A5">
        <f t="shared" ref="A5:AK5" ca="1" si="0">IFERROR(INDIRECT($A$1&amp;"!"&amp;A4),"")</f>
        <v>0</v>
      </c>
      <c r="B5">
        <f t="shared" ca="1" si="0"/>
        <v>0</v>
      </c>
      <c r="C5">
        <f t="shared" ca="1" si="0"/>
        <v>0</v>
      </c>
      <c r="D5">
        <f t="shared" ca="1" si="0"/>
        <v>0</v>
      </c>
      <c r="E5" t="str">
        <f ca="1">IFERROR(INDIRECT($A$1&amp;"!F8")&amp;INDIRECT($A$1&amp;"!B9"),"")</f>
        <v/>
      </c>
      <c r="F5">
        <f t="shared" ca="1" si="0"/>
        <v>0</v>
      </c>
      <c r="G5">
        <f t="shared" ca="1" si="0"/>
        <v>0</v>
      </c>
      <c r="H5" t="b">
        <f t="shared" ca="1" si="0"/>
        <v>0</v>
      </c>
      <c r="I5">
        <f ca="1">IFERROR(INDIRECT($A$1&amp;"!"&amp;I4),"")</f>
        <v>0</v>
      </c>
      <c r="J5" t="b">
        <f t="shared" ca="1" si="0"/>
        <v>0</v>
      </c>
      <c r="K5">
        <f t="shared" ca="1" si="0"/>
        <v>0</v>
      </c>
      <c r="L5">
        <f t="shared" ca="1" si="0"/>
        <v>0</v>
      </c>
      <c r="M5">
        <f t="shared" ca="1" si="0"/>
        <v>0</v>
      </c>
      <c r="N5">
        <f t="shared" ca="1" si="0"/>
        <v>0</v>
      </c>
      <c r="O5">
        <f t="shared" ca="1" si="0"/>
        <v>0</v>
      </c>
      <c r="P5" t="b">
        <f t="shared" ca="1" si="0"/>
        <v>0</v>
      </c>
      <c r="Q5" t="b">
        <f t="shared" ca="1" si="0"/>
        <v>0</v>
      </c>
      <c r="R5" t="b">
        <f t="shared" ca="1" si="0"/>
        <v>0</v>
      </c>
      <c r="S5" t="b">
        <f t="shared" ca="1" si="0"/>
        <v>0</v>
      </c>
      <c r="T5">
        <f t="shared" ca="1" si="0"/>
        <v>0</v>
      </c>
      <c r="U5">
        <f t="shared" ca="1" si="0"/>
        <v>0</v>
      </c>
      <c r="V5" t="b">
        <f t="shared" ca="1" si="0"/>
        <v>0</v>
      </c>
      <c r="W5" t="b">
        <f t="shared" ca="1" si="0"/>
        <v>0</v>
      </c>
      <c r="X5" t="b">
        <f t="shared" ca="1" si="0"/>
        <v>0</v>
      </c>
      <c r="Y5" t="b">
        <f t="shared" ca="1" si="0"/>
        <v>0</v>
      </c>
      <c r="Z5" t="b">
        <f t="shared" ca="1" si="0"/>
        <v>0</v>
      </c>
      <c r="AA5" t="b">
        <f t="shared" ca="1" si="0"/>
        <v>0</v>
      </c>
      <c r="AB5" t="b">
        <f t="shared" ca="1" si="0"/>
        <v>0</v>
      </c>
      <c r="AC5">
        <f t="shared" ca="1" si="0"/>
        <v>0</v>
      </c>
      <c r="AD5">
        <f t="shared" ca="1" si="0"/>
        <v>0</v>
      </c>
      <c r="AE5">
        <f t="shared" ca="1" si="0"/>
        <v>0</v>
      </c>
      <c r="AF5">
        <f t="shared" ca="1" si="0"/>
        <v>0</v>
      </c>
      <c r="AG5">
        <f t="shared" ca="1" si="0"/>
        <v>0</v>
      </c>
      <c r="AH5">
        <f t="shared" ca="1" si="0"/>
        <v>0</v>
      </c>
      <c r="AI5">
        <f t="shared" ca="1" si="0"/>
        <v>0</v>
      </c>
      <c r="AJ5">
        <f t="shared" ca="1" si="0"/>
        <v>0</v>
      </c>
      <c r="AK5">
        <f t="shared" ca="1" si="0"/>
        <v>0</v>
      </c>
    </row>
    <row r="7" spans="1:37">
      <c r="A7" t="s">
        <v>190</v>
      </c>
    </row>
    <row r="8" spans="1:37">
      <c r="A8" t="s">
        <v>234</v>
      </c>
      <c r="D8" t="s">
        <v>238</v>
      </c>
      <c r="G8" t="s">
        <v>253</v>
      </c>
      <c r="O8" t="s">
        <v>239</v>
      </c>
      <c r="T8" t="s">
        <v>245</v>
      </c>
      <c r="W8" t="s">
        <v>254</v>
      </c>
      <c r="Z8" t="s">
        <v>257</v>
      </c>
      <c r="AC8" t="s">
        <v>256</v>
      </c>
    </row>
    <row r="9" spans="1:37">
      <c r="A9" t="s">
        <v>235</v>
      </c>
      <c r="B9" t="s">
        <v>30</v>
      </c>
      <c r="C9" t="s">
        <v>31</v>
      </c>
      <c r="D9" t="s">
        <v>237</v>
      </c>
      <c r="E9" t="s">
        <v>236</v>
      </c>
      <c r="F9" t="s">
        <v>16</v>
      </c>
      <c r="G9" t="s">
        <v>31</v>
      </c>
      <c r="H9" t="s">
        <v>156</v>
      </c>
      <c r="I9" t="s">
        <v>157</v>
      </c>
      <c r="J9" t="s">
        <v>158</v>
      </c>
      <c r="K9" t="s">
        <v>90</v>
      </c>
      <c r="L9" t="s">
        <v>279</v>
      </c>
      <c r="M9" t="s">
        <v>280</v>
      </c>
      <c r="N9" t="s">
        <v>281</v>
      </c>
      <c r="O9" t="s">
        <v>240</v>
      </c>
      <c r="P9" t="s">
        <v>241</v>
      </c>
      <c r="Q9" t="s">
        <v>242</v>
      </c>
      <c r="R9" t="s">
        <v>243</v>
      </c>
      <c r="S9" t="s">
        <v>244</v>
      </c>
      <c r="T9" t="s">
        <v>42</v>
      </c>
      <c r="U9" t="s">
        <v>43</v>
      </c>
      <c r="V9" t="s">
        <v>246</v>
      </c>
      <c r="W9" t="s">
        <v>30</v>
      </c>
      <c r="X9" t="s">
        <v>31</v>
      </c>
      <c r="Y9" t="s">
        <v>255</v>
      </c>
      <c r="Z9" t="s">
        <v>30</v>
      </c>
      <c r="AA9" t="s">
        <v>31</v>
      </c>
      <c r="AB9" t="s">
        <v>255</v>
      </c>
      <c r="AC9" t="s">
        <v>30</v>
      </c>
      <c r="AD9" t="s">
        <v>31</v>
      </c>
      <c r="AE9" t="s">
        <v>255</v>
      </c>
    </row>
    <row r="10" spans="1:37">
      <c r="A10" t="s">
        <v>258</v>
      </c>
      <c r="B10" t="s">
        <v>259</v>
      </c>
      <c r="C10" t="s">
        <v>260</v>
      </c>
      <c r="D10" t="s">
        <v>261</v>
      </c>
      <c r="E10" t="s">
        <v>262</v>
      </c>
      <c r="F10" t="s">
        <v>263</v>
      </c>
      <c r="G10" t="s">
        <v>264</v>
      </c>
      <c r="H10" t="s">
        <v>265</v>
      </c>
      <c r="I10" t="s">
        <v>268</v>
      </c>
      <c r="J10" t="s">
        <v>266</v>
      </c>
      <c r="K10" t="s">
        <v>267</v>
      </c>
      <c r="L10" t="s">
        <v>282</v>
      </c>
      <c r="M10" t="s">
        <v>283</v>
      </c>
      <c r="N10" t="s">
        <v>284</v>
      </c>
      <c r="O10" t="s">
        <v>285</v>
      </c>
      <c r="P10" t="s">
        <v>286</v>
      </c>
      <c r="Q10" t="s">
        <v>287</v>
      </c>
      <c r="R10" t="s">
        <v>288</v>
      </c>
      <c r="S10" t="s">
        <v>289</v>
      </c>
      <c r="T10" t="s">
        <v>290</v>
      </c>
      <c r="U10" t="s">
        <v>291</v>
      </c>
      <c r="V10" t="s">
        <v>308</v>
      </c>
      <c r="W10" t="s">
        <v>299</v>
      </c>
      <c r="X10" t="s">
        <v>300</v>
      </c>
      <c r="Y10" t="s">
        <v>309</v>
      </c>
      <c r="Z10" t="s">
        <v>310</v>
      </c>
      <c r="AA10" t="s">
        <v>311</v>
      </c>
      <c r="AB10" t="s">
        <v>312</v>
      </c>
      <c r="AC10" t="s">
        <v>313</v>
      </c>
      <c r="AD10" t="s">
        <v>314</v>
      </c>
      <c r="AE10" t="s">
        <v>315</v>
      </c>
    </row>
    <row r="11" spans="1:37">
      <c r="A11">
        <f t="shared" ref="A11:AE11" ca="1" si="1">IFERROR(INDIRECT($A$7&amp;"!"&amp;A10),"")</f>
        <v>0</v>
      </c>
      <c r="B11">
        <f t="shared" ca="1" si="1"/>
        <v>0</v>
      </c>
      <c r="C11">
        <f t="shared" ca="1" si="1"/>
        <v>0</v>
      </c>
      <c r="D11">
        <f t="shared" ca="1" si="1"/>
        <v>0</v>
      </c>
      <c r="E11" t="str">
        <f ca="1">IFERROR(INDIRECT($A$7&amp;"!F8")&amp;INDIRECT($A$7&amp;"!B9"),"")</f>
        <v/>
      </c>
      <c r="F11">
        <f t="shared" ca="1" si="1"/>
        <v>0</v>
      </c>
      <c r="G11">
        <f t="shared" ca="1" si="1"/>
        <v>0</v>
      </c>
      <c r="H11" t="b">
        <f t="shared" ca="1" si="1"/>
        <v>0</v>
      </c>
      <c r="I11">
        <f t="shared" ca="1" si="1"/>
        <v>0</v>
      </c>
      <c r="J11" t="b">
        <f t="shared" ca="1" si="1"/>
        <v>0</v>
      </c>
      <c r="K11">
        <f t="shared" ca="1" si="1"/>
        <v>0</v>
      </c>
      <c r="L11">
        <f t="shared" ref="L11:N11" ca="1" si="2">IFERROR(INDIRECT($A$1&amp;"!"&amp;L10),"")</f>
        <v>0</v>
      </c>
      <c r="M11">
        <f t="shared" ca="1" si="2"/>
        <v>0</v>
      </c>
      <c r="N11">
        <f t="shared" ca="1" si="2"/>
        <v>0</v>
      </c>
      <c r="O11">
        <f t="shared" ca="1" si="1"/>
        <v>0</v>
      </c>
      <c r="P11" t="b">
        <f t="shared" ca="1" si="1"/>
        <v>0</v>
      </c>
      <c r="Q11" t="b">
        <f t="shared" ca="1" si="1"/>
        <v>0</v>
      </c>
      <c r="R11" t="b">
        <f t="shared" ca="1" si="1"/>
        <v>0</v>
      </c>
      <c r="S11" t="b">
        <f t="shared" ca="1" si="1"/>
        <v>0</v>
      </c>
      <c r="T11">
        <f t="shared" ca="1" si="1"/>
        <v>0</v>
      </c>
      <c r="U11">
        <f t="shared" ca="1" si="1"/>
        <v>0</v>
      </c>
      <c r="V11">
        <f t="shared" ca="1" si="1"/>
        <v>0</v>
      </c>
      <c r="W11">
        <f t="shared" ca="1" si="1"/>
        <v>0</v>
      </c>
      <c r="X11">
        <f t="shared" ca="1" si="1"/>
        <v>0</v>
      </c>
      <c r="Y11">
        <f t="shared" ca="1" si="1"/>
        <v>0</v>
      </c>
      <c r="Z11">
        <f t="shared" ca="1" si="1"/>
        <v>0</v>
      </c>
      <c r="AA11">
        <f t="shared" ca="1" si="1"/>
        <v>0</v>
      </c>
      <c r="AB11">
        <f t="shared" ca="1" si="1"/>
        <v>0</v>
      </c>
      <c r="AC11">
        <f t="shared" ca="1" si="1"/>
        <v>0</v>
      </c>
      <c r="AD11">
        <f t="shared" ca="1" si="1"/>
        <v>0</v>
      </c>
      <c r="AE11">
        <f t="shared" ca="1" si="1"/>
        <v>0</v>
      </c>
    </row>
  </sheetData>
  <sheetProtection algorithmName="SHA-512" hashValue="w466vF+TRVRdBS3gALcz+5+XlBtg/EGX7m6yGgAZ8ZrG6INBsTkrzTeU0aTfLiDY7XBEgvlnZKxXDw8n49AwRQ==" saltValue="VAyySCgMZdRlnAKgqO1y9A==" spinCount="100000"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申請書</vt:lpstr>
      <vt:lpstr>食品</vt:lpstr>
      <vt:lpstr>雑貨</vt:lpstr>
      <vt:lpstr>食品（記入例）</vt:lpstr>
      <vt:lpstr>雑貨（記入例）</vt:lpstr>
      <vt:lpstr>カテゴリ区分</vt:lpstr>
      <vt:lpstr>管理用</vt:lpstr>
      <vt:lpstr>雑貨!Print_Area</vt:lpstr>
      <vt:lpstr>'雑貨（記入例）'!Print_Area</vt:lpstr>
      <vt:lpstr>食品!Print_Area</vt:lpstr>
      <vt:lpstr>'食品（記入例）'!Print_Area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2021-08-30T00:56:06Z</dcterms:modified>
</cp:coreProperties>
</file>